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Y:\VDH\Divisional Shares\ADAP\Website\Alcohol_and_Drug_Abuse\Grantees &amp; Contractors\assets_rfps_rfas_and_rfis\Recovery Housing\"/>
    </mc:Choice>
  </mc:AlternateContent>
  <xr:revisionPtr revIDLastSave="0" documentId="8_{61C6C699-3964-46D9-9720-83B67D7130EB}" xr6:coauthVersionLast="47" xr6:coauthVersionMax="47" xr10:uidLastSave="{00000000-0000-0000-0000-000000000000}"/>
  <bookViews>
    <workbookView xWindow="-28920" yWindow="-120" windowWidth="29040" windowHeight="15720" tabRatio="729" xr2:uid="{00000000-000D-0000-FFFF-FFFF00000000}"/>
  </bookViews>
  <sheets>
    <sheet name="1 INSTRUCTIONS" sheetId="9" r:id="rId1"/>
    <sheet name="2 OVERALL BUDGET" sheetId="1" r:id="rId2"/>
    <sheet name="3 SALARY-FRINGE" sheetId="2" r:id="rId3"/>
    <sheet name="4 OPERATING" sheetId="4" r:id="rId4"/>
    <sheet name="5 SUBGRANTEE-SUBCONTRACTOR" sheetId="3" r:id="rId5"/>
    <sheet name="6 INDIRECT COSTS" sheetId="14" r:id="rId6"/>
    <sheet name="7 IN-KIND COSTS" sheetId="1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4" l="1"/>
  <c r="E14" i="4"/>
  <c r="E10" i="17"/>
  <c r="E9" i="17"/>
  <c r="E5" i="3"/>
  <c r="E16" i="4"/>
  <c r="D5" i="14"/>
  <c r="C5" i="14"/>
  <c r="E5" i="17"/>
  <c r="E6" i="17"/>
  <c r="E7" i="17"/>
  <c r="E8" i="17"/>
  <c r="E11" i="17"/>
  <c r="C12" i="17"/>
  <c r="D12" i="17"/>
  <c r="E5" i="4"/>
  <c r="E6" i="4"/>
  <c r="E7" i="4"/>
  <c r="E12" i="4"/>
  <c r="E13" i="4"/>
  <c r="D15" i="2"/>
  <c r="E12" i="17" l="1"/>
  <c r="B10" i="1"/>
  <c r="E15" i="2"/>
  <c r="C10" i="1" s="1"/>
  <c r="H15" i="2"/>
  <c r="C11" i="1" s="1"/>
  <c r="D21" i="3"/>
  <c r="C13" i="1" s="1"/>
  <c r="C21" i="3"/>
  <c r="B13" i="1" s="1"/>
  <c r="E6" i="3"/>
  <c r="E7" i="3"/>
  <c r="E8" i="3"/>
  <c r="E9" i="3"/>
  <c r="E10" i="3"/>
  <c r="E11" i="3"/>
  <c r="E12" i="3"/>
  <c r="E13" i="3"/>
  <c r="E14" i="3"/>
  <c r="E15" i="3"/>
  <c r="E16" i="3"/>
  <c r="E17" i="3"/>
  <c r="E18" i="3"/>
  <c r="E19" i="3"/>
  <c r="E20" i="3"/>
  <c r="E8" i="4"/>
  <c r="E9" i="4"/>
  <c r="E10" i="4"/>
  <c r="E11" i="4"/>
  <c r="D17" i="4"/>
  <c r="C12" i="1" s="1"/>
  <c r="C17" i="4"/>
  <c r="B12" i="1" s="1"/>
  <c r="J6" i="2"/>
  <c r="J7" i="2"/>
  <c r="J8" i="2"/>
  <c r="J9" i="2"/>
  <c r="J10" i="2"/>
  <c r="J11" i="2"/>
  <c r="J12" i="2"/>
  <c r="J13" i="2"/>
  <c r="J14" i="2"/>
  <c r="J5" i="2"/>
  <c r="I6" i="2"/>
  <c r="I7" i="2"/>
  <c r="I8" i="2"/>
  <c r="I9" i="2"/>
  <c r="I10" i="2"/>
  <c r="I11" i="2"/>
  <c r="I12" i="2"/>
  <c r="I13" i="2"/>
  <c r="I14" i="2"/>
  <c r="I5" i="2"/>
  <c r="G15" i="2"/>
  <c r="K14" i="2" l="1"/>
  <c r="K10" i="2"/>
  <c r="K11" i="2"/>
  <c r="K9" i="2"/>
  <c r="K13" i="2"/>
  <c r="K8" i="2"/>
  <c r="K12" i="2"/>
  <c r="B11" i="1"/>
  <c r="D11" i="1" s="1"/>
  <c r="E21" i="3"/>
  <c r="D13" i="1"/>
  <c r="D12" i="1"/>
  <c r="C14" i="1"/>
  <c r="K7" i="2"/>
  <c r="J15" i="2"/>
  <c r="K6" i="2"/>
  <c r="K5" i="2"/>
  <c r="D10" i="1"/>
  <c r="E17" i="4"/>
  <c r="I15" i="2"/>
  <c r="B14" i="1" l="1"/>
  <c r="D14" i="1" s="1"/>
  <c r="C15" i="1"/>
  <c r="C16" i="1" s="1"/>
  <c r="K15" i="2"/>
  <c r="B15" i="1" l="1"/>
  <c r="B16" i="1" s="1"/>
  <c r="D16" i="1" s="1"/>
  <c r="D15" i="1" l="1"/>
</calcChain>
</file>

<file path=xl/sharedStrings.xml><?xml version="1.0" encoding="utf-8"?>
<sst xmlns="http://schemas.openxmlformats.org/spreadsheetml/2006/main" count="126" uniqueCount="96">
  <si>
    <t>Recovery Residence RFP Budget Proposal</t>
  </si>
  <si>
    <t>This Budget Proposal template for the Recovery Residence RFP includes seven (7) tabs.</t>
  </si>
  <si>
    <r>
      <rPr>
        <b/>
        <sz val="16"/>
        <color rgb="FF000000"/>
        <rFont val="Calibri"/>
        <family val="2"/>
        <scheme val="minor"/>
      </rPr>
      <t>Definitions:
- Start‑up costs:</t>
    </r>
    <r>
      <rPr>
        <sz val="16"/>
        <color rgb="FF000000"/>
        <rFont val="Calibri"/>
        <family val="2"/>
        <scheme val="minor"/>
      </rPr>
      <t xml:space="preserve"> Costs that are one‑time expenses before the first individual is served. These costs do not reoccur, such as initial recruitment, hiring, onboarding, staff training, marketing, and outreach.
</t>
    </r>
    <r>
      <rPr>
        <b/>
        <sz val="16"/>
        <color rgb="FF000000"/>
        <rFont val="Calibri"/>
        <family val="2"/>
        <scheme val="minor"/>
      </rPr>
      <t>- Year 1 Operating costs</t>
    </r>
    <r>
      <rPr>
        <sz val="16"/>
        <color rgb="FF000000"/>
        <rFont val="Calibri"/>
        <family val="2"/>
        <scheme val="minor"/>
      </rPr>
      <t>: Costs that occur through the grant period, anticipated to extend from August 1, 2026, through September 30, 2027, for a period of 14 months. These costs may reoccur annually.</t>
    </r>
  </si>
  <si>
    <t>TAB #</t>
  </si>
  <si>
    <t>TAB TITLE</t>
  </si>
  <si>
    <t>PURPOSE</t>
  </si>
  <si>
    <t>TAB 1</t>
  </si>
  <si>
    <t>INSTRUCTIONS</t>
  </si>
  <si>
    <t>This tab provides guidance and instructions for completing tabs 2-7.</t>
  </si>
  <si>
    <t>TAB 2</t>
  </si>
  <si>
    <t>OVERALL BUDGET</t>
  </si>
  <si>
    <r>
      <rPr>
        <sz val="16"/>
        <color rgb="FF000000"/>
        <rFont val="Calibri"/>
      </rPr>
      <t xml:space="preserve">This tab calculates the total budget request for the use of </t>
    </r>
    <r>
      <rPr>
        <b/>
        <u/>
        <sz val="16"/>
        <color rgb="FF000000"/>
        <rFont val="Calibri"/>
      </rPr>
      <t xml:space="preserve">federal Rural Health Transformation (RHT) funds.
</t>
    </r>
    <r>
      <rPr>
        <sz val="16"/>
        <color rgb="FF000000"/>
        <rFont val="Calibri"/>
      </rPr>
      <t>The total is the sum of Tabs 3 to 5: (Total Budget Request) = (Salary/Fringe) + (Operating) + (Subgrantee/Subcontractor) + (Indirect Costs)
Before submitting, bidders must ensure all formulas function correctly and the total budget is accurate.</t>
    </r>
  </si>
  <si>
    <t xml:space="preserve"> </t>
  </si>
  <si>
    <t>TAB 3</t>
  </si>
  <si>
    <t>SALARY/FRINGE</t>
  </si>
  <si>
    <r>
      <t xml:space="preserve">This tab includes the proposed new position title, brief position description, full-time equivalent (FTE) %, start-up and year 1 salary costs, and start-up and year 1 fringe costs (e.g., fridge benefits) for all new positions proposed by the bidder.
</t>
    </r>
    <r>
      <rPr>
        <b/>
        <sz val="16"/>
        <color rgb="FF000000"/>
        <rFont val="Calibri"/>
        <family val="2"/>
        <scheme val="minor"/>
      </rPr>
      <t xml:space="preserve">Include in this tab: 
</t>
    </r>
    <r>
      <rPr>
        <sz val="16"/>
        <color rgb="FF000000"/>
        <rFont val="Calibri"/>
        <family val="2"/>
        <scheme val="minor"/>
      </rPr>
      <t xml:space="preserve">- All proposed positions must be new positions
- Partial FTEs are allowed
- Salary costs must reflect the percentage of time allocated to the recovery residence activities (e.g., 1.0 FTE = 100%, 0.5 FTE = 50%). If a position has a salary of $50,000.00 and the role is 50% time allocation, input the salary at $25,000.00 in column E
</t>
    </r>
    <r>
      <rPr>
        <b/>
        <sz val="16"/>
        <color rgb="FF000000"/>
        <rFont val="Calibri"/>
        <family val="2"/>
        <scheme val="minor"/>
      </rPr>
      <t xml:space="preserve">Exclude from this tab: 
</t>
    </r>
    <r>
      <rPr>
        <sz val="16"/>
        <color rgb="FF000000"/>
        <rFont val="Calibri"/>
        <family val="2"/>
        <scheme val="minor"/>
      </rPr>
      <t>- Indirect and in-kind costs
- Existing positions (include in either indirect costs in Tab 6 and/or in-kind in Tab 7)
- Costs associated with subgrantees/subcontractors</t>
    </r>
  </si>
  <si>
    <t>TAB 4</t>
  </si>
  <si>
    <t>OPERATING</t>
  </si>
  <si>
    <r>
      <t xml:space="preserve">This tab includes start-up and year 1 operating costs proposed by the bidder to operate the recovery residence. Also include costs associated with Health Care and Social Support Services if provided directly by the bidder.
</t>
    </r>
    <r>
      <rPr>
        <b/>
        <sz val="16"/>
        <color rgb="FF000000"/>
        <rFont val="Calibri"/>
        <family val="2"/>
        <scheme val="minor"/>
      </rPr>
      <t xml:space="preserve">Exclude from this tab:
</t>
    </r>
    <r>
      <rPr>
        <sz val="16"/>
        <color rgb="FF000000"/>
        <rFont val="Calibri"/>
        <family val="2"/>
        <scheme val="minor"/>
      </rPr>
      <t>- Indirect and in-kind costs
- Costs associated with subgrantees/subcontractors</t>
    </r>
  </si>
  <si>
    <t>TAB 5</t>
  </si>
  <si>
    <t>SUBGRANTEE/SUBCONTRACTOR</t>
  </si>
  <si>
    <r>
      <t xml:space="preserve">If applicable, this tab includes all subgrantees and subcontractors funded with RHT funds, including start-up and year 1 operating costs. This tab is meant to capture costs associated with entities independent from the bidder, who the bidder has assigned part of the bidder’s scope of work or services.
</t>
    </r>
    <r>
      <rPr>
        <b/>
        <sz val="16"/>
        <color theme="1"/>
        <rFont val="Calibri"/>
        <family val="2"/>
        <scheme val="minor"/>
      </rPr>
      <t xml:space="preserve">Exclude from tab: </t>
    </r>
    <r>
      <rPr>
        <sz val="16"/>
        <color theme="1"/>
        <rFont val="Calibri"/>
        <family val="2"/>
        <scheme val="minor"/>
      </rPr>
      <t xml:space="preserve">
- Indirect and in-kind costs</t>
    </r>
  </si>
  <si>
    <t>TAB 6</t>
  </si>
  <si>
    <t>INDIRECT COSTS</t>
  </si>
  <si>
    <r>
      <t xml:space="preserve">This tab includes overhead costs incurred by the bidder to support recovery residences overall that cannot be specifically attributed to the Recovery Residence(s) established through this RFP. Include start-up and year 1 operating costs. 
</t>
    </r>
    <r>
      <rPr>
        <b/>
        <u/>
        <sz val="16"/>
        <color rgb="FF000000"/>
        <rFont val="Calibri"/>
        <family val="2"/>
        <scheme val="minor"/>
      </rPr>
      <t xml:space="preserve">
</t>
    </r>
    <r>
      <rPr>
        <b/>
        <sz val="16"/>
        <color rgb="FF000000"/>
        <rFont val="Calibri"/>
        <family val="2"/>
        <scheme val="minor"/>
      </rPr>
      <t xml:space="preserve">Include in this tab:
</t>
    </r>
    <r>
      <rPr>
        <sz val="16"/>
        <color rgb="FF000000"/>
        <rFont val="Calibri"/>
        <family val="2"/>
        <scheme val="minor"/>
      </rPr>
      <t xml:space="preserve">- Existing leadership roles or oversight roles (if funded by non-RHT sources, include as in-kind in Tab 7).
</t>
    </r>
    <r>
      <rPr>
        <b/>
        <sz val="16"/>
        <color rgb="FF000000"/>
        <rFont val="Calibri"/>
        <family val="2"/>
        <scheme val="minor"/>
      </rPr>
      <t xml:space="preserve">Exclude from tab: 
</t>
    </r>
    <r>
      <rPr>
        <sz val="16"/>
        <color rgb="FF000000"/>
        <rFont val="Calibri"/>
        <family val="2"/>
        <scheme val="minor"/>
      </rPr>
      <t>- In-kind costs
- Costs associated with subgrantees/subcontractors</t>
    </r>
  </si>
  <si>
    <t>TAB 7</t>
  </si>
  <si>
    <t>IN-KIND COSTS</t>
  </si>
  <si>
    <t>This tab includes in-kind contributions that support the programming described in the bidder's proposal, broken down by start-up and year 1 operating costs. In-kind costs are included for transparency and awareness, not reimbursement, to reflect the full value of bidder resources supporting the recovery residence that are not paid for with RHT funds.</t>
  </si>
  <si>
    <t xml:space="preserve">FILL-IN GREEN SHADED CELLS, AS APPLICABLE. </t>
  </si>
  <si>
    <t>ALL GRAY SHADED CELLS AUTO-CALCULATE. DO NOT ENTER INFORMATION INTO THESE CELLS.</t>
  </si>
  <si>
    <t>APPLICANT NAME</t>
  </si>
  <si>
    <t xml:space="preserve">BUDGET PERIOD </t>
  </si>
  <si>
    <t>08/1/2026 - 09/30/2027</t>
  </si>
  <si>
    <t xml:space="preserve">OVERALL BUDGET PROPOSAL </t>
  </si>
  <si>
    <t>BUDGET CATEGORY</t>
  </si>
  <si>
    <t>START-UP</t>
  </si>
  <si>
    <t>YEAR 1 OPERATING COSTS</t>
  </si>
  <si>
    <t>Total Budget Proposal</t>
  </si>
  <si>
    <t>Salary</t>
  </si>
  <si>
    <t>Fringe</t>
  </si>
  <si>
    <t>Operating</t>
  </si>
  <si>
    <t>Subgrantee/subcontractor</t>
  </si>
  <si>
    <t>Total Direct Costs</t>
  </si>
  <si>
    <t>Indirect Costs</t>
  </si>
  <si>
    <t>Total Budget Request</t>
  </si>
  <si>
    <t>PROPOSED SALARY/FRINGE BUDGET</t>
  </si>
  <si>
    <t>Position Title</t>
  </si>
  <si>
    <t>Brief Position Job Description</t>
  </si>
  <si>
    <t>FTE %</t>
  </si>
  <si>
    <t>Proposed Salary Cost</t>
  </si>
  <si>
    <t>Fringe Benefits Description
(If Applicable)</t>
  </si>
  <si>
    <t>Proposed Fringe Benefit Cost</t>
  </si>
  <si>
    <t>Total Salary Cost</t>
  </si>
  <si>
    <t>Start-Up</t>
  </si>
  <si>
    <t>Year 1 Operating</t>
  </si>
  <si>
    <t>Total Salary Budget</t>
  </si>
  <si>
    <t>Example -- House Manager</t>
  </si>
  <si>
    <t>Oversees house as L2 NARR manager</t>
  </si>
  <si>
    <t>PROPOSED OPERATING BUDGET</t>
  </si>
  <si>
    <t>Operating Category</t>
  </si>
  <si>
    <t>Description</t>
  </si>
  <si>
    <t>Proposed Budget</t>
  </si>
  <si>
    <t>Total Operating Budget</t>
  </si>
  <si>
    <t>Rent/Lease</t>
  </si>
  <si>
    <t>Utilities &amp; Services</t>
  </si>
  <si>
    <t>Advertising/Marketing</t>
  </si>
  <si>
    <t>Telephone</t>
  </si>
  <si>
    <t>Travel</t>
  </si>
  <si>
    <t>Supply*</t>
  </si>
  <si>
    <t>Equipment**</t>
  </si>
  <si>
    <t>Training &amp; Education</t>
  </si>
  <si>
    <t>Transportation Services†</t>
  </si>
  <si>
    <t>Other</t>
  </si>
  <si>
    <t>*Individual supply items must be valued at less than $10,000, per 2 CFR 200.1 and 2 CFR 200.314</t>
  </si>
  <si>
    <t>**Individual equipment items must be valued at $10,000 or more, per 2 CFR 200.1 and 200.313</t>
  </si>
  <si>
    <t>† Include if offered by the bidder directly. If offered by community partners, do not include in the budget proposal.</t>
  </si>
  <si>
    <t>PROPOSED SUBGRANTEE/SUBCONTRACTOR BUDGET</t>
  </si>
  <si>
    <t>Subgrantee/Subcontractor Name</t>
  </si>
  <si>
    <t>Brief Job/Service Description</t>
  </si>
  <si>
    <t>Budget Proposal</t>
  </si>
  <si>
    <t>Start-up</t>
  </si>
  <si>
    <t>Total Subgrantee/Subcontractor Budget</t>
  </si>
  <si>
    <t>PROPOSED INDIRECT COSTS</t>
  </si>
  <si>
    <t>Bidder using the standard 15% indirect cost rate. To enter other rate, select "No" on the dropdown</t>
  </si>
  <si>
    <t>Bidder using other rate based on their indirect cost rate agreement (enter percentage)*</t>
  </si>
  <si>
    <t>Selected Indirect Rate</t>
  </si>
  <si>
    <t>YES</t>
  </si>
  <si>
    <t xml:space="preserve">*If you have entered an approved amount other than the de minimis rate of 15%, include your indirect cost rate agreement letter in your transmittal letter. </t>
  </si>
  <si>
    <t>Indirect Costs Definition</t>
  </si>
  <si>
    <r>
      <rPr>
        <b/>
        <sz val="12"/>
        <color rgb="FF000000"/>
        <rFont val="Calibri"/>
        <family val="2"/>
        <scheme val="minor"/>
      </rPr>
      <t xml:space="preserve">Definition of Indirect costs </t>
    </r>
    <r>
      <rPr>
        <i/>
        <sz val="12"/>
        <color rgb="FF000000"/>
        <rFont val="Calibri"/>
        <family val="2"/>
        <scheme val="minor"/>
      </rPr>
      <t xml:space="preserve">(As defined in Attachment B - Payment Provisions of the executed Agreement for applicable indirect rate.)
</t>
    </r>
    <r>
      <rPr>
        <sz val="12"/>
        <color rgb="FF000000"/>
        <rFont val="Calibri"/>
        <family val="2"/>
        <scheme val="minor"/>
      </rPr>
      <t xml:space="preserve">Indirect costs are those expenditures or costs that are not readily identifiable with a particular project or activity, but nevertheless are necessary to the general operation of the organization and the conduct of its activities. The types of expenses usually considered as indirect costs include the cost of operation and maintenance of buildings and grounds, equipment, and the costs of central administrative units. Indirect costs include, but are not limited to: an organization's overhead, insurances, bad debt, depreciation, etc.
</t>
    </r>
    <r>
      <rPr>
        <b/>
        <sz val="12"/>
        <color rgb="FF000000"/>
        <rFont val="Calibri"/>
        <family val="2"/>
        <scheme val="minor"/>
      </rPr>
      <t xml:space="preserve">Indirect cost thresholds:
</t>
    </r>
    <r>
      <rPr>
        <sz val="12"/>
        <color rgb="FF000000"/>
        <rFont val="Calibri"/>
        <family val="2"/>
        <scheme val="minor"/>
      </rPr>
      <t>To claim indirect costs, the applicant organization must have a current approved negotiated indirect cost rate agreement (NICRA) set up with the cognizant federal agency unless the organization has never established one (see 2 CFR 200.414 for more information) or cost allocation plan. If you have never received an indirect cost rate agreement, except for those non-Federal entities described in Appendix VII(D)(1)(b) to 2 CFR 200, you may choose to charge a de minimis rate of 15% of modified total direct costs (MTDC). If a rate has been issued, a copy of the most recent indirect cost rate agreement or cost allocation plan must be provided with the application. See Appendices III – VIII to 2 CFR 200, as applicable.</t>
    </r>
  </si>
  <si>
    <t>PROPOSED IN-KIND COSTS</t>
  </si>
  <si>
    <t>Service Category/Other Funding Source</t>
  </si>
  <si>
    <t>Membership Dues</t>
  </si>
  <si>
    <t>Fundraising</t>
  </si>
  <si>
    <t>Volunteers</t>
  </si>
  <si>
    <t>Existing 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</si>
</sst>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1"/>
      <name val="Calibri"/>
      <family val="2"/>
      <scheme val="minor"/>
    </font>
    <font>
      <b/>
      <sz val="18"/>
      <color theme="0"/>
      <name val="Calibri"/>
      <family val="2"/>
      <scheme val="minor"/>
    </font>
    <font>
      <sz val="12"/>
      <color theme="1"/>
      <name val="Calibri"/>
      <family val="2"/>
      <scheme val="minor"/>
    </font>
    <font>
      <b/>
      <sz val="14"/>
      <color theme="0"/>
      <name val="Calibri"/>
      <family val="2"/>
      <scheme val="minor"/>
    </font>
    <font>
      <b/>
      <sz val="22"/>
      <name val="Calibri"/>
      <family val="2"/>
      <scheme val="minor"/>
    </font>
    <font>
      <b/>
      <sz val="22"/>
      <color theme="1"/>
      <name val="Calibri"/>
      <family val="2"/>
      <scheme val="minor"/>
    </font>
    <font>
      <b/>
      <sz val="14"/>
      <color theme="1"/>
      <name val="Calibri"/>
      <family val="2"/>
      <scheme val="minor"/>
    </font>
    <font>
      <sz val="8"/>
      <name val="Calibri"/>
      <family val="2"/>
      <scheme val="minor"/>
    </font>
    <font>
      <b/>
      <sz val="16"/>
      <color theme="1"/>
      <name val="Calibri"/>
      <family val="2"/>
      <scheme val="minor"/>
    </font>
    <font>
      <sz val="16"/>
      <color theme="1"/>
      <name val="Calibri"/>
      <family val="2"/>
      <scheme val="minor"/>
    </font>
    <font>
      <b/>
      <sz val="16"/>
      <color theme="0"/>
      <name val="Calibri"/>
      <family val="2"/>
      <scheme val="minor"/>
    </font>
    <font>
      <i/>
      <sz val="12"/>
      <color theme="1"/>
      <name val="Calibri"/>
      <family val="2"/>
      <scheme val="minor"/>
    </font>
    <font>
      <sz val="16"/>
      <color rgb="FF000000"/>
      <name val="Calibri"/>
      <family val="2"/>
      <scheme val="minor"/>
    </font>
    <font>
      <b/>
      <u/>
      <sz val="16"/>
      <color rgb="FF000000"/>
      <name val="Calibri"/>
      <family val="2"/>
      <scheme val="minor"/>
    </font>
    <font>
      <b/>
      <sz val="16"/>
      <color rgb="FF000000"/>
      <name val="Calibri"/>
      <family val="2"/>
      <scheme val="minor"/>
    </font>
    <font>
      <b/>
      <sz val="12"/>
      <color rgb="FF000000"/>
      <name val="Calibri"/>
      <family val="2"/>
      <scheme val="minor"/>
    </font>
    <font>
      <i/>
      <sz val="12"/>
      <color rgb="FF000000"/>
      <name val="Calibri"/>
      <family val="2"/>
      <scheme val="minor"/>
    </font>
    <font>
      <sz val="12"/>
      <color rgb="FF000000"/>
      <name val="Calibri"/>
      <family val="2"/>
      <scheme val="minor"/>
    </font>
    <font>
      <i/>
      <sz val="12"/>
      <color rgb="FF0A0A0A"/>
      <name val="Calibri"/>
      <family val="2"/>
    </font>
    <font>
      <i/>
      <sz val="10"/>
      <color theme="1"/>
      <name val="Calibri"/>
      <family val="2"/>
      <scheme val="minor"/>
    </font>
    <font>
      <b/>
      <sz val="14"/>
      <color theme="0"/>
      <name val="Calibri"/>
      <family val="2"/>
    </font>
    <font>
      <sz val="16"/>
      <color rgb="FF000000"/>
      <name val="Calibri"/>
    </font>
    <font>
      <b/>
      <u/>
      <sz val="16"/>
      <color rgb="FF000000"/>
      <name val="Calibri"/>
    </font>
  </fonts>
  <fills count="6">
    <fill>
      <patternFill patternType="none"/>
    </fill>
    <fill>
      <patternFill patternType="gray125"/>
    </fill>
    <fill>
      <patternFill patternType="solid">
        <fgColor theme="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 fillId="0" borderId="0" xfId="0" applyFont="1"/>
    <xf numFmtId="0" fontId="0" fillId="0" borderId="0" xfId="0" applyAlignment="1">
      <alignment wrapText="1"/>
    </xf>
    <xf numFmtId="44" fontId="0" fillId="0" borderId="0" xfId="1" applyFont="1"/>
    <xf numFmtId="0" fontId="4" fillId="0" borderId="0" xfId="0" applyFont="1"/>
    <xf numFmtId="44" fontId="4" fillId="0" borderId="0" xfId="1" applyFont="1"/>
    <xf numFmtId="0" fontId="4" fillId="0" borderId="0" xfId="0" applyFont="1" applyAlignment="1">
      <alignment wrapText="1"/>
    </xf>
    <xf numFmtId="9" fontId="4" fillId="0" borderId="0" xfId="2" applyFont="1" applyAlignment="1">
      <alignment horizontal="center"/>
    </xf>
    <xf numFmtId="44" fontId="0" fillId="3" borderId="1" xfId="1" applyFont="1" applyFill="1" applyBorder="1"/>
    <xf numFmtId="2" fontId="4" fillId="0" borderId="0" xfId="2" applyNumberFormat="1" applyFont="1" applyAlignment="1">
      <alignment horizontal="center"/>
    </xf>
    <xf numFmtId="0" fontId="6" fillId="0" borderId="1" xfId="0" applyFont="1" applyBorder="1" applyAlignment="1">
      <alignment vertical="top"/>
    </xf>
    <xf numFmtId="0" fontId="2" fillId="0" borderId="1" xfId="0" applyFont="1" applyBorder="1" applyAlignment="1">
      <alignment vertical="top"/>
    </xf>
    <xf numFmtId="0" fontId="7" fillId="2" borderId="1" xfId="0" applyFont="1" applyFill="1" applyBorder="1"/>
    <xf numFmtId="0" fontId="3" fillId="2" borderId="4" xfId="0" applyFont="1" applyFill="1" applyBorder="1"/>
    <xf numFmtId="0" fontId="3" fillId="2" borderId="3" xfId="0" applyFont="1" applyFill="1" applyBorder="1"/>
    <xf numFmtId="9" fontId="9" fillId="2" borderId="0" xfId="2" applyFont="1" applyFill="1" applyAlignment="1">
      <alignment horizontal="center"/>
    </xf>
    <xf numFmtId="9" fontId="9" fillId="2" borderId="0" xfId="2" applyFont="1" applyFill="1" applyAlignment="1">
      <alignment horizontal="center" wrapText="1"/>
    </xf>
    <xf numFmtId="0" fontId="9" fillId="2" borderId="0" xfId="0" applyFont="1" applyFill="1" applyAlignment="1">
      <alignment horizontal="center" wrapText="1"/>
    </xf>
    <xf numFmtId="44" fontId="9" fillId="2" borderId="0" xfId="1" applyFont="1" applyFill="1" applyAlignment="1">
      <alignment horizontal="center" wrapText="1"/>
    </xf>
    <xf numFmtId="0" fontId="9" fillId="2" borderId="0" xfId="0" applyFont="1" applyFill="1"/>
    <xf numFmtId="44" fontId="0" fillId="4" borderId="1" xfId="1" applyFont="1" applyFill="1" applyBorder="1"/>
    <xf numFmtId="0" fontId="8" fillId="4" borderId="1" xfId="0" applyFont="1" applyFill="1" applyBorder="1" applyAlignment="1">
      <alignment vertical="top"/>
    </xf>
    <xf numFmtId="0" fontId="6" fillId="0" borderId="1" xfId="0" applyFont="1" applyBorder="1" applyAlignment="1">
      <alignment horizontal="center" vertical="top" wrapText="1"/>
    </xf>
    <xf numFmtId="0" fontId="2" fillId="0" borderId="1" xfId="0" applyFont="1" applyBorder="1" applyAlignment="1">
      <alignment horizontal="center" vertical="top" wrapText="1"/>
    </xf>
    <xf numFmtId="0" fontId="9" fillId="2" borderId="0" xfId="0" applyFont="1" applyFill="1" applyAlignment="1">
      <alignment horizontal="center" vertical="top" wrapText="1"/>
    </xf>
    <xf numFmtId="9" fontId="9" fillId="2" borderId="0" xfId="2" applyFont="1" applyFill="1" applyAlignment="1">
      <alignment horizontal="center" vertical="top"/>
    </xf>
    <xf numFmtId="0" fontId="9" fillId="2" borderId="0" xfId="0" applyFont="1" applyFill="1" applyAlignment="1">
      <alignment vertical="top"/>
    </xf>
    <xf numFmtId="44" fontId="8" fillId="4" borderId="1" xfId="1" applyFont="1" applyFill="1" applyBorder="1" applyAlignment="1">
      <alignment vertical="top"/>
    </xf>
    <xf numFmtId="44" fontId="8" fillId="4" borderId="1" xfId="1" applyFont="1" applyFill="1" applyBorder="1" applyAlignment="1">
      <alignment wrapText="1"/>
    </xf>
    <xf numFmtId="44" fontId="8" fillId="4" borderId="1" xfId="1" applyFont="1" applyFill="1" applyBorder="1"/>
    <xf numFmtId="0" fontId="8" fillId="0" borderId="0" xfId="0" applyFont="1"/>
    <xf numFmtId="9" fontId="8" fillId="0" borderId="0" xfId="2" applyFont="1" applyAlignment="1">
      <alignment horizontal="center"/>
    </xf>
    <xf numFmtId="2" fontId="8" fillId="0" borderId="0" xfId="2" applyNumberFormat="1" applyFont="1" applyAlignment="1">
      <alignment horizontal="center"/>
    </xf>
    <xf numFmtId="44" fontId="8" fillId="0" borderId="0" xfId="1" applyFont="1"/>
    <xf numFmtId="0" fontId="8" fillId="0" borderId="0" xfId="0" applyFont="1" applyAlignment="1">
      <alignment wrapText="1"/>
    </xf>
    <xf numFmtId="0" fontId="8" fillId="0" borderId="2" xfId="0" applyFont="1" applyBorder="1"/>
    <xf numFmtId="44" fontId="8" fillId="0" borderId="0" xfId="1" applyFont="1" applyFill="1" applyBorder="1"/>
    <xf numFmtId="0" fontId="9" fillId="2" borderId="1" xfId="0" applyFont="1" applyFill="1" applyBorder="1" applyAlignment="1">
      <alignment horizontal="center" wrapText="1"/>
    </xf>
    <xf numFmtId="44" fontId="9" fillId="2" borderId="1" xfId="1" applyFont="1" applyFill="1" applyBorder="1" applyAlignment="1">
      <alignment horizontal="center" wrapText="1"/>
    </xf>
    <xf numFmtId="0" fontId="8" fillId="3" borderId="1" xfId="0" applyFont="1" applyFill="1" applyBorder="1"/>
    <xf numFmtId="44" fontId="8" fillId="3" borderId="1" xfId="1" applyFont="1" applyFill="1" applyBorder="1"/>
    <xf numFmtId="0" fontId="8" fillId="3" borderId="1" xfId="0" applyFont="1" applyFill="1" applyBorder="1" applyAlignment="1">
      <alignment wrapText="1"/>
    </xf>
    <xf numFmtId="0" fontId="11" fillId="0" borderId="0" xfId="0" applyFont="1"/>
    <xf numFmtId="0" fontId="0" fillId="2" borderId="0" xfId="0" applyFill="1"/>
    <xf numFmtId="44" fontId="0" fillId="4" borderId="1" xfId="0" applyNumberFormat="1" applyFill="1" applyBorder="1"/>
    <xf numFmtId="0" fontId="4" fillId="4" borderId="0" xfId="0" applyFont="1" applyFill="1"/>
    <xf numFmtId="44" fontId="5" fillId="4" borderId="0" xfId="0" applyNumberFormat="1" applyFont="1" applyFill="1"/>
    <xf numFmtId="0" fontId="15" fillId="0" borderId="0" xfId="0" applyFont="1"/>
    <xf numFmtId="0" fontId="14" fillId="4" borderId="0" xfId="0" applyFont="1" applyFill="1"/>
    <xf numFmtId="0" fontId="15" fillId="0" borderId="0" xfId="0" applyFont="1" applyAlignment="1">
      <alignment wrapText="1"/>
    </xf>
    <xf numFmtId="0" fontId="14" fillId="4" borderId="0" xfId="0" applyFont="1" applyFill="1" applyAlignment="1">
      <alignment wrapText="1"/>
    </xf>
    <xf numFmtId="0" fontId="15" fillId="0" borderId="0" xfId="0" applyFont="1" applyAlignment="1">
      <alignment vertical="top"/>
    </xf>
    <xf numFmtId="0" fontId="15" fillId="0" borderId="0" xfId="0" applyFont="1" applyAlignment="1">
      <alignment vertical="top" wrapText="1"/>
    </xf>
    <xf numFmtId="0" fontId="16" fillId="2" borderId="1" xfId="0" applyFont="1" applyFill="1" applyBorder="1" applyAlignment="1">
      <alignment vertical="top"/>
    </xf>
    <xf numFmtId="0" fontId="16" fillId="2" borderId="1" xfId="0" applyFont="1" applyFill="1" applyBorder="1" applyAlignment="1">
      <alignment vertical="top" wrapText="1"/>
    </xf>
    <xf numFmtId="0" fontId="15" fillId="0" borderId="1" xfId="0" applyFont="1" applyBorder="1" applyAlignment="1">
      <alignment vertical="top"/>
    </xf>
    <xf numFmtId="0" fontId="15" fillId="0" borderId="1" xfId="0" applyFont="1" applyBorder="1" applyAlignment="1">
      <alignment vertical="top" wrapText="1"/>
    </xf>
    <xf numFmtId="9" fontId="8" fillId="3" borderId="1" xfId="2" applyFont="1" applyFill="1" applyBorder="1" applyAlignment="1">
      <alignment horizontal="center" wrapText="1"/>
    </xf>
    <xf numFmtId="44" fontId="8" fillId="3" borderId="1" xfId="1" applyFont="1" applyFill="1" applyBorder="1" applyAlignment="1">
      <alignment vertical="top"/>
    </xf>
    <xf numFmtId="44" fontId="8" fillId="3" borderId="1" xfId="1" applyFont="1" applyFill="1" applyBorder="1" applyAlignment="1">
      <alignment vertical="top" wrapText="1"/>
    </xf>
    <xf numFmtId="44" fontId="8" fillId="3" borderId="1" xfId="1" applyFont="1" applyFill="1" applyBorder="1" applyAlignment="1">
      <alignment horizontal="center" vertical="top"/>
    </xf>
    <xf numFmtId="44" fontId="8" fillId="3" borderId="1" xfId="1" applyFont="1" applyFill="1" applyBorder="1" applyAlignment="1">
      <alignment wrapText="1"/>
    </xf>
    <xf numFmtId="0" fontId="0" fillId="3" borderId="0" xfId="0" applyFill="1"/>
    <xf numFmtId="0" fontId="0" fillId="3" borderId="0" xfId="0" applyFill="1" applyAlignment="1">
      <alignment wrapText="1"/>
    </xf>
    <xf numFmtId="0" fontId="14" fillId="3" borderId="0" xfId="0" applyFont="1" applyFill="1" applyAlignment="1">
      <alignment vertical="top"/>
    </xf>
    <xf numFmtId="0" fontId="4" fillId="3" borderId="0" xfId="0" applyFont="1" applyFill="1"/>
    <xf numFmtId="0" fontId="12" fillId="0" borderId="0" xfId="0" applyFont="1"/>
    <xf numFmtId="9" fontId="17" fillId="3" borderId="1" xfId="2" applyFont="1" applyFill="1" applyBorder="1" applyAlignment="1">
      <alignment horizontal="center" wrapText="1"/>
    </xf>
    <xf numFmtId="44" fontId="17" fillId="3" borderId="1" xfId="1" applyFont="1" applyFill="1" applyBorder="1" applyAlignment="1">
      <alignment vertical="top"/>
    </xf>
    <xf numFmtId="44" fontId="17" fillId="3" borderId="1" xfId="1" applyFont="1" applyFill="1" applyBorder="1" applyAlignment="1">
      <alignment vertical="top" wrapText="1"/>
    </xf>
    <xf numFmtId="44" fontId="17" fillId="3" borderId="1" xfId="1" applyFont="1" applyFill="1" applyBorder="1" applyAlignment="1">
      <alignment horizontal="center" vertical="top"/>
    </xf>
    <xf numFmtId="44" fontId="17" fillId="4" borderId="1" xfId="1" applyFont="1" applyFill="1" applyBorder="1" applyAlignment="1">
      <alignment vertical="top"/>
    </xf>
    <xf numFmtId="44" fontId="17" fillId="4" borderId="1" xfId="1" applyFont="1" applyFill="1" applyBorder="1" applyAlignment="1">
      <alignment wrapText="1"/>
    </xf>
    <xf numFmtId="44" fontId="17" fillId="4" borderId="1" xfId="1" applyFont="1" applyFill="1" applyBorder="1"/>
    <xf numFmtId="0" fontId="17" fillId="0" borderId="0" xfId="0" applyFont="1"/>
    <xf numFmtId="0" fontId="18" fillId="0" borderId="1" xfId="0" applyFont="1" applyBorder="1" applyAlignment="1">
      <alignment vertical="top" wrapText="1"/>
    </xf>
    <xf numFmtId="44" fontId="9" fillId="0" borderId="0" xfId="1" applyFont="1" applyFill="1" applyBorder="1" applyAlignment="1"/>
    <xf numFmtId="0" fontId="9" fillId="0" borderId="0" xfId="0" applyFont="1" applyAlignment="1">
      <alignment horizontal="center" wrapText="1"/>
    </xf>
    <xf numFmtId="0" fontId="0" fillId="4" borderId="1" xfId="0" applyFill="1" applyBorder="1" applyAlignment="1">
      <alignment horizontal="center"/>
    </xf>
    <xf numFmtId="164" fontId="8" fillId="3" borderId="2" xfId="1" applyNumberFormat="1" applyFont="1" applyFill="1" applyBorder="1" applyAlignment="1">
      <alignment wrapText="1"/>
    </xf>
    <xf numFmtId="0" fontId="24" fillId="0" borderId="0" xfId="0" applyFont="1"/>
    <xf numFmtId="0" fontId="8" fillId="0" borderId="0" xfId="0" applyFont="1" applyAlignment="1">
      <alignment horizontal="left" vertical="top" wrapText="1"/>
    </xf>
    <xf numFmtId="0" fontId="25" fillId="0" borderId="0" xfId="0" applyFont="1"/>
    <xf numFmtId="0" fontId="8" fillId="3" borderId="2" xfId="0" applyFont="1" applyFill="1" applyBorder="1" applyAlignment="1">
      <alignment horizontal="center"/>
    </xf>
    <xf numFmtId="0" fontId="15" fillId="0" borderId="1" xfId="0" applyFont="1" applyBorder="1" applyAlignment="1">
      <alignment wrapText="1"/>
    </xf>
    <xf numFmtId="0" fontId="15" fillId="0" borderId="2" xfId="0" applyFont="1" applyBorder="1" applyAlignment="1">
      <alignment vertical="top"/>
    </xf>
    <xf numFmtId="0" fontId="15" fillId="0" borderId="12" xfId="0" applyFont="1" applyBorder="1" applyAlignment="1">
      <alignment wrapText="1"/>
    </xf>
    <xf numFmtId="0" fontId="15" fillId="0" borderId="13" xfId="0" applyFont="1" applyBorder="1" applyAlignment="1">
      <alignment vertical="top" wrapText="1"/>
    </xf>
    <xf numFmtId="0" fontId="8" fillId="5" borderId="2" xfId="0" applyFont="1" applyFill="1" applyBorder="1"/>
    <xf numFmtId="0" fontId="0" fillId="5" borderId="0" xfId="0" applyFill="1"/>
    <xf numFmtId="0" fontId="15" fillId="5" borderId="0" xfId="0" applyFont="1" applyFill="1"/>
    <xf numFmtId="0" fontId="15" fillId="5" borderId="0" xfId="0" applyFont="1" applyFill="1" applyAlignment="1">
      <alignment wrapText="1"/>
    </xf>
    <xf numFmtId="0" fontId="0" fillId="5" borderId="0" xfId="0" applyFill="1" applyAlignment="1">
      <alignment wrapText="1"/>
    </xf>
    <xf numFmtId="0" fontId="14" fillId="0" borderId="0" xfId="0" applyFont="1" applyAlignment="1">
      <alignment vertical="top"/>
    </xf>
    <xf numFmtId="0" fontId="2" fillId="0" borderId="13" xfId="0" applyFont="1" applyBorder="1"/>
    <xf numFmtId="44" fontId="2" fillId="4" borderId="13" xfId="1" applyFont="1" applyFill="1" applyBorder="1"/>
    <xf numFmtId="44" fontId="2" fillId="4" borderId="13" xfId="0" applyNumberFormat="1" applyFont="1" applyFill="1" applyBorder="1"/>
    <xf numFmtId="44" fontId="0" fillId="4" borderId="14" xfId="1" applyFont="1" applyFill="1" applyBorder="1"/>
    <xf numFmtId="44" fontId="0" fillId="4" borderId="14" xfId="0" applyNumberFormat="1" applyFill="1" applyBorder="1"/>
    <xf numFmtId="0" fontId="7" fillId="2" borderId="9" xfId="0" applyFont="1" applyFill="1" applyBorder="1"/>
    <xf numFmtId="0" fontId="8" fillId="0" borderId="0" xfId="0" applyFont="1" applyAlignment="1">
      <alignment vertical="top"/>
    </xf>
    <xf numFmtId="44" fontId="8" fillId="4" borderId="13" xfId="1" applyFont="1" applyFill="1" applyBorder="1"/>
    <xf numFmtId="44" fontId="8" fillId="4" borderId="13" xfId="2" applyNumberFormat="1" applyFont="1" applyFill="1" applyBorder="1" applyAlignment="1">
      <alignment horizontal="center"/>
    </xf>
    <xf numFmtId="44" fontId="8" fillId="4" borderId="13" xfId="1" applyFont="1" applyFill="1" applyBorder="1" applyAlignment="1">
      <alignment wrapText="1"/>
    </xf>
    <xf numFmtId="0" fontId="8" fillId="3" borderId="1" xfId="0" applyFont="1" applyFill="1" applyBorder="1" applyAlignment="1">
      <alignment vertical="top" wrapText="1"/>
    </xf>
    <xf numFmtId="9" fontId="17" fillId="3" borderId="1" xfId="2" applyFont="1" applyFill="1" applyBorder="1" applyAlignment="1">
      <alignment horizontal="center" vertical="top"/>
    </xf>
    <xf numFmtId="9" fontId="8" fillId="3" borderId="1" xfId="2" applyFont="1" applyFill="1" applyBorder="1" applyAlignment="1">
      <alignment horizontal="center" vertical="top"/>
    </xf>
    <xf numFmtId="0" fontId="0" fillId="0" borderId="14" xfId="0" applyBorder="1"/>
    <xf numFmtId="0" fontId="0" fillId="0" borderId="1" xfId="0" applyBorder="1"/>
    <xf numFmtId="0" fontId="27" fillId="0" borderId="1" xfId="0" applyFont="1" applyBorder="1" applyAlignment="1">
      <alignment vertical="top" wrapText="1"/>
    </xf>
    <xf numFmtId="0" fontId="18" fillId="0" borderId="9"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6" fillId="2" borderId="6" xfId="0" applyFont="1" applyFill="1" applyBorder="1" applyAlignment="1">
      <alignment horizontal="left" vertical="top"/>
    </xf>
    <xf numFmtId="0" fontId="16" fillId="2" borderId="7" xfId="0" applyFont="1" applyFill="1" applyBorder="1" applyAlignment="1">
      <alignment horizontal="left" vertical="top"/>
    </xf>
    <xf numFmtId="0" fontId="16" fillId="2" borderId="8" xfId="0" applyFont="1" applyFill="1" applyBorder="1" applyAlignment="1">
      <alignment horizontal="left" vertical="top"/>
    </xf>
    <xf numFmtId="0" fontId="10" fillId="0" borderId="0" xfId="0" applyFont="1" applyAlignment="1">
      <alignment horizontal="left" vertical="top"/>
    </xf>
    <xf numFmtId="0" fontId="14" fillId="4" borderId="0" xfId="0" applyFont="1" applyFill="1" applyAlignment="1">
      <alignment horizontal="left"/>
    </xf>
    <xf numFmtId="0" fontId="14" fillId="3" borderId="0" xfId="0" applyFont="1" applyFill="1" applyAlignment="1">
      <alignment horizontal="left" vertical="top"/>
    </xf>
    <xf numFmtId="44" fontId="9" fillId="2" borderId="0" xfId="1" applyFont="1" applyFill="1" applyAlignment="1">
      <alignment horizontal="center" vertical="top" wrapText="1"/>
    </xf>
    <xf numFmtId="9" fontId="9" fillId="2" borderId="0" xfId="2" applyFont="1" applyFill="1" applyAlignment="1">
      <alignment horizontal="center" vertical="top" wrapText="1"/>
    </xf>
    <xf numFmtId="44" fontId="9" fillId="2" borderId="5" xfId="1" applyFont="1" applyFill="1" applyBorder="1" applyAlignment="1">
      <alignment horizontal="center"/>
    </xf>
    <xf numFmtId="44" fontId="9" fillId="2" borderId="0" xfId="1" applyFont="1" applyFill="1" applyBorder="1" applyAlignment="1">
      <alignment horizontal="center"/>
    </xf>
    <xf numFmtId="44" fontId="9" fillId="2" borderId="12" xfId="1" applyFont="1" applyFill="1" applyBorder="1" applyAlignment="1">
      <alignment horizontal="center"/>
    </xf>
    <xf numFmtId="44" fontId="9" fillId="2" borderId="13" xfId="1" applyFont="1" applyFill="1" applyBorder="1" applyAlignment="1">
      <alignment horizontal="center"/>
    </xf>
    <xf numFmtId="0" fontId="9" fillId="2" borderId="12" xfId="0" applyFont="1" applyFill="1" applyBorder="1" applyAlignment="1">
      <alignment horizontal="center"/>
    </xf>
    <xf numFmtId="0" fontId="9" fillId="2" borderId="13" xfId="0" applyFont="1" applyFill="1" applyBorder="1" applyAlignment="1">
      <alignment horizontal="center"/>
    </xf>
    <xf numFmtId="0" fontId="10" fillId="0" borderId="10" xfId="0" applyFont="1" applyBorder="1" applyAlignment="1">
      <alignment horizontal="left" vertical="top"/>
    </xf>
    <xf numFmtId="44" fontId="9" fillId="2" borderId="5" xfId="1" applyFont="1" applyFill="1" applyBorder="1" applyAlignment="1">
      <alignment horizontal="center" wrapText="1"/>
    </xf>
    <xf numFmtId="44" fontId="9" fillId="2" borderId="0" xfId="1" applyFont="1" applyFill="1" applyBorder="1" applyAlignment="1">
      <alignment horizontal="center" wrapText="1"/>
    </xf>
    <xf numFmtId="0" fontId="9" fillId="2" borderId="12" xfId="0" applyFont="1" applyFill="1" applyBorder="1" applyAlignment="1">
      <alignment horizontal="center" wrapText="1"/>
    </xf>
    <xf numFmtId="0" fontId="9" fillId="2" borderId="13" xfId="0" applyFont="1" applyFill="1" applyBorder="1" applyAlignment="1">
      <alignment horizontal="center" wrapText="1"/>
    </xf>
    <xf numFmtId="0" fontId="23" fillId="0" borderId="9"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9" fillId="2" borderId="6" xfId="0" applyFont="1" applyFill="1" applyBorder="1" applyAlignment="1">
      <alignment horizontal="left"/>
    </xf>
    <xf numFmtId="0" fontId="9" fillId="2" borderId="7" xfId="0" applyFont="1" applyFill="1" applyBorder="1" applyAlignment="1">
      <alignment horizontal="left"/>
    </xf>
    <xf numFmtId="0" fontId="9" fillId="2" borderId="8" xfId="0" applyFont="1" applyFill="1" applyBorder="1" applyAlignment="1">
      <alignment horizontal="left"/>
    </xf>
    <xf numFmtId="0" fontId="14" fillId="3" borderId="10" xfId="0" applyFont="1" applyFill="1" applyBorder="1" applyAlignment="1">
      <alignment horizontal="left" vertical="top"/>
    </xf>
    <xf numFmtId="0" fontId="26"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44" fontId="9" fillId="2" borderId="12" xfId="1" applyFont="1" applyFill="1" applyBorder="1" applyAlignment="1">
      <alignment horizontal="center" vertical="center" wrapText="1"/>
    </xf>
    <xf numFmtId="44" fontId="9" fillId="2" borderId="13" xfId="1" applyFont="1" applyFill="1" applyBorder="1" applyAlignment="1">
      <alignment horizontal="center" vertical="center" wrapText="1"/>
    </xf>
    <xf numFmtId="0" fontId="9" fillId="2" borderId="12" xfId="0" applyFont="1" applyFill="1" applyBorder="1" applyAlignment="1">
      <alignment horizontal="center" vertical="center" wrapText="1"/>
    </xf>
    <xf numFmtId="44" fontId="9" fillId="2" borderId="0" xfId="1" applyFont="1" applyFill="1" applyAlignment="1">
      <alignment horizontal="center"/>
    </xf>
  </cellXfs>
  <cellStyles count="3">
    <cellStyle name="Currency" xfId="1" builtinId="4"/>
    <cellStyle name="Normal" xfId="0" builtinId="0"/>
    <cellStyle name="Percent" xfId="2" builtinId="5"/>
  </cellStyles>
  <dxfs count="3">
    <dxf>
      <font>
        <b/>
        <i val="0"/>
      </font>
      <fill>
        <patternFill>
          <bgColor rgb="FFFF0000"/>
        </patternFill>
      </fill>
    </dxf>
    <dxf>
      <font>
        <b/>
        <i val="0"/>
      </font>
      <fill>
        <patternFill>
          <bgColor rgb="FFFF0000"/>
        </patternFill>
      </fill>
    </dxf>
    <dxf>
      <numFmt numFmtId="16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06A4-47DB-41C4-9F8C-07880DA11CCD}">
  <dimension ref="A1:D21"/>
  <sheetViews>
    <sheetView tabSelected="1" zoomScale="64" zoomScaleNormal="80" workbookViewId="0">
      <selection activeCell="C8" sqref="C8"/>
    </sheetView>
  </sheetViews>
  <sheetFormatPr defaultColWidth="8.7109375" defaultRowHeight="15" x14ac:dyDescent="0.25"/>
  <cols>
    <col min="1" max="1" width="13.5703125" style="89" customWidth="1"/>
    <col min="2" max="2" width="34.7109375" style="89" customWidth="1"/>
    <col min="3" max="3" width="153.28515625" style="92" customWidth="1"/>
    <col min="4" max="16384" width="8.7109375" style="89"/>
  </cols>
  <sheetData>
    <row r="1" spans="1:4" ht="28.5" x14ac:dyDescent="0.45">
      <c r="A1" s="42" t="s">
        <v>0</v>
      </c>
      <c r="B1" s="47"/>
      <c r="C1" s="49"/>
    </row>
    <row r="2" spans="1:4" ht="21" x14ac:dyDescent="0.25">
      <c r="A2" s="113" t="s">
        <v>1</v>
      </c>
      <c r="B2" s="114"/>
      <c r="C2" s="115"/>
    </row>
    <row r="3" spans="1:4" ht="104.25" customHeight="1" x14ac:dyDescent="0.25">
      <c r="A3" s="110" t="s">
        <v>2</v>
      </c>
      <c r="B3" s="111"/>
      <c r="C3" s="112"/>
    </row>
    <row r="4" spans="1:4" ht="21" x14ac:dyDescent="0.25">
      <c r="A4" s="51"/>
      <c r="B4" s="51"/>
      <c r="C4" s="52"/>
    </row>
    <row r="5" spans="1:4" ht="21" x14ac:dyDescent="0.25">
      <c r="A5" s="53" t="s">
        <v>3</v>
      </c>
      <c r="B5" s="53" t="s">
        <v>4</v>
      </c>
      <c r="C5" s="54" t="s">
        <v>5</v>
      </c>
    </row>
    <row r="6" spans="1:4" ht="21" x14ac:dyDescent="0.25">
      <c r="A6" s="55" t="s">
        <v>6</v>
      </c>
      <c r="B6" s="55" t="s">
        <v>7</v>
      </c>
      <c r="C6" s="56" t="s">
        <v>8</v>
      </c>
    </row>
    <row r="7" spans="1:4" ht="84" x14ac:dyDescent="0.25">
      <c r="A7" s="55" t="s">
        <v>9</v>
      </c>
      <c r="B7" s="55" t="s">
        <v>10</v>
      </c>
      <c r="C7" s="109" t="s">
        <v>11</v>
      </c>
      <c r="D7" s="89" t="s">
        <v>12</v>
      </c>
    </row>
    <row r="8" spans="1:4" ht="315" x14ac:dyDescent="0.35">
      <c r="A8" s="55" t="s">
        <v>13</v>
      </c>
      <c r="B8" s="55" t="s">
        <v>14</v>
      </c>
      <c r="C8" s="86" t="s">
        <v>15</v>
      </c>
    </row>
    <row r="9" spans="1:4" ht="127.5" customHeight="1" x14ac:dyDescent="0.35">
      <c r="A9" s="55" t="s">
        <v>16</v>
      </c>
      <c r="B9" s="85" t="s">
        <v>17</v>
      </c>
      <c r="C9" s="84" t="s">
        <v>18</v>
      </c>
    </row>
    <row r="10" spans="1:4" ht="126" x14ac:dyDescent="0.25">
      <c r="A10" s="55" t="s">
        <v>19</v>
      </c>
      <c r="B10" s="55" t="s">
        <v>20</v>
      </c>
      <c r="C10" s="87" t="s">
        <v>21</v>
      </c>
    </row>
    <row r="11" spans="1:4" ht="210" x14ac:dyDescent="0.25">
      <c r="A11" s="55" t="s">
        <v>22</v>
      </c>
      <c r="B11" s="55" t="s">
        <v>23</v>
      </c>
      <c r="C11" s="75" t="s">
        <v>24</v>
      </c>
    </row>
    <row r="12" spans="1:4" ht="63" x14ac:dyDescent="0.25">
      <c r="A12" s="55" t="s">
        <v>25</v>
      </c>
      <c r="B12" s="55" t="s">
        <v>26</v>
      </c>
      <c r="C12" s="56" t="s">
        <v>27</v>
      </c>
    </row>
    <row r="13" spans="1:4" ht="21" x14ac:dyDescent="0.25">
      <c r="A13" s="64" t="s">
        <v>28</v>
      </c>
      <c r="B13" s="62"/>
      <c r="C13" s="63"/>
    </row>
    <row r="14" spans="1:4" ht="21" x14ac:dyDescent="0.35">
      <c r="A14" s="48" t="s">
        <v>29</v>
      </c>
      <c r="B14" s="48"/>
      <c r="C14" s="50"/>
    </row>
    <row r="15" spans="1:4" ht="21" x14ac:dyDescent="0.35">
      <c r="A15" s="90"/>
      <c r="B15" s="90"/>
      <c r="C15" s="91"/>
    </row>
    <row r="16" spans="1:4" ht="21" x14ac:dyDescent="0.35">
      <c r="A16" s="90"/>
      <c r="B16" s="90"/>
      <c r="C16" s="91"/>
    </row>
    <row r="17" spans="1:3" ht="21" x14ac:dyDescent="0.35">
      <c r="A17" s="90"/>
      <c r="B17" s="90"/>
      <c r="C17" s="91"/>
    </row>
    <row r="18" spans="1:3" ht="21" x14ac:dyDescent="0.35">
      <c r="A18" s="90"/>
      <c r="B18" s="90"/>
      <c r="C18" s="91"/>
    </row>
    <row r="19" spans="1:3" ht="21" x14ac:dyDescent="0.35">
      <c r="A19" s="90"/>
      <c r="B19" s="90"/>
      <c r="C19" s="91"/>
    </row>
    <row r="20" spans="1:3" ht="21" x14ac:dyDescent="0.35">
      <c r="A20" s="90"/>
      <c r="B20" s="90"/>
      <c r="C20" s="91"/>
    </row>
    <row r="21" spans="1:3" ht="21" x14ac:dyDescent="0.35">
      <c r="A21" s="90"/>
      <c r="B21" s="90"/>
      <c r="C21" s="91"/>
    </row>
  </sheetData>
  <mergeCells count="2">
    <mergeCell ref="A3:C3"/>
    <mergeCell ref="A2:C2"/>
  </mergeCells>
  <phoneticPr fontId="13"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9"/>
  <sheetViews>
    <sheetView zoomScale="89" zoomScaleNormal="115" workbookViewId="0">
      <selection activeCell="C3" sqref="C3"/>
    </sheetView>
  </sheetViews>
  <sheetFormatPr defaultRowHeight="15" x14ac:dyDescent="0.25"/>
  <cols>
    <col min="1" max="4" width="31.42578125" customWidth="1"/>
  </cols>
  <sheetData>
    <row r="1" spans="1:4" ht="21" customHeight="1" x14ac:dyDescent="0.35">
      <c r="A1" s="116" t="s">
        <v>10</v>
      </c>
      <c r="B1" s="117" t="s">
        <v>29</v>
      </c>
      <c r="C1" s="117"/>
      <c r="D1" s="117"/>
    </row>
    <row r="2" spans="1:4" ht="21" customHeight="1" x14ac:dyDescent="0.25">
      <c r="A2" s="116"/>
      <c r="B2" s="118" t="s">
        <v>28</v>
      </c>
      <c r="C2" s="118"/>
      <c r="D2" s="118"/>
    </row>
    <row r="3" spans="1:4" ht="21" customHeight="1" x14ac:dyDescent="0.35">
      <c r="A3" s="12" t="s">
        <v>30</v>
      </c>
      <c r="B3" s="93"/>
    </row>
    <row r="4" spans="1:4" ht="21" customHeight="1" x14ac:dyDescent="0.25">
      <c r="A4" s="39"/>
      <c r="B4" s="93"/>
    </row>
    <row r="5" spans="1:4" ht="23.25" x14ac:dyDescent="0.35">
      <c r="A5" s="12" t="s">
        <v>31</v>
      </c>
    </row>
    <row r="6" spans="1:4" ht="15.75" x14ac:dyDescent="0.25">
      <c r="A6" s="21" t="s">
        <v>32</v>
      </c>
    </row>
    <row r="7" spans="1:4" ht="15.75" x14ac:dyDescent="0.25">
      <c r="A7" s="100"/>
    </row>
    <row r="8" spans="1:4" ht="23.25" x14ac:dyDescent="0.35">
      <c r="A8" s="99" t="s">
        <v>33</v>
      </c>
      <c r="B8" s="13"/>
      <c r="C8" s="14"/>
      <c r="D8" s="43"/>
    </row>
    <row r="9" spans="1:4" x14ac:dyDescent="0.25">
      <c r="A9" s="10" t="s">
        <v>34</v>
      </c>
      <c r="B9" s="22" t="s">
        <v>35</v>
      </c>
      <c r="C9" s="23" t="s">
        <v>36</v>
      </c>
      <c r="D9" s="11" t="s">
        <v>37</v>
      </c>
    </row>
    <row r="10" spans="1:4" x14ac:dyDescent="0.25">
      <c r="A10" s="108" t="s">
        <v>38</v>
      </c>
      <c r="B10" s="20">
        <f>'3 SALARY-FRINGE'!D15</f>
        <v>0</v>
      </c>
      <c r="C10" s="20">
        <f>'3 SALARY-FRINGE'!E15</f>
        <v>0</v>
      </c>
      <c r="D10" s="44">
        <f>B10+C10</f>
        <v>0</v>
      </c>
    </row>
    <row r="11" spans="1:4" x14ac:dyDescent="0.25">
      <c r="A11" s="108" t="s">
        <v>39</v>
      </c>
      <c r="B11" s="20">
        <f>'3 SALARY-FRINGE'!G15</f>
        <v>0</v>
      </c>
      <c r="C11" s="20">
        <f>'3 SALARY-FRINGE'!H15</f>
        <v>0</v>
      </c>
      <c r="D11" s="44">
        <f t="shared" ref="D11:D16" si="0">B11+C11</f>
        <v>0</v>
      </c>
    </row>
    <row r="12" spans="1:4" x14ac:dyDescent="0.25">
      <c r="A12" s="108" t="s">
        <v>40</v>
      </c>
      <c r="B12" s="20">
        <f>'4 OPERATING'!C17</f>
        <v>0</v>
      </c>
      <c r="C12" s="20">
        <f>'4 OPERATING'!D17</f>
        <v>0</v>
      </c>
      <c r="D12" s="44">
        <f t="shared" si="0"/>
        <v>0</v>
      </c>
    </row>
    <row r="13" spans="1:4" ht="15.75" thickBot="1" x14ac:dyDescent="0.3">
      <c r="A13" s="107" t="s">
        <v>41</v>
      </c>
      <c r="B13" s="97">
        <f>'5 SUBGRANTEE-SUBCONTRACTOR'!C21</f>
        <v>0</v>
      </c>
      <c r="C13" s="97">
        <f>'5 SUBGRANTEE-SUBCONTRACTOR'!D21</f>
        <v>0</v>
      </c>
      <c r="D13" s="98">
        <f t="shared" si="0"/>
        <v>0</v>
      </c>
    </row>
    <row r="14" spans="1:4" ht="15.75" thickTop="1" x14ac:dyDescent="0.25">
      <c r="A14" s="94" t="s">
        <v>42</v>
      </c>
      <c r="B14" s="95">
        <f>SUM(B10:B13)</f>
        <v>0</v>
      </c>
      <c r="C14" s="95">
        <f>SUM(C10:C13)</f>
        <v>0</v>
      </c>
      <c r="D14" s="96">
        <f t="shared" si="0"/>
        <v>0</v>
      </c>
    </row>
    <row r="15" spans="1:4" ht="15.75" thickBot="1" x14ac:dyDescent="0.3">
      <c r="A15" s="107" t="s">
        <v>43</v>
      </c>
      <c r="B15" s="97">
        <f>'6 INDIRECT COSTS'!$C$5 * B14</f>
        <v>0</v>
      </c>
      <c r="C15" s="97">
        <f>'6 INDIRECT COSTS'!$C$5 * C14</f>
        <v>0</v>
      </c>
      <c r="D15" s="98">
        <f t="shared" si="0"/>
        <v>0</v>
      </c>
    </row>
    <row r="16" spans="1:4" ht="15.75" thickTop="1" x14ac:dyDescent="0.25">
      <c r="A16" s="94" t="s">
        <v>44</v>
      </c>
      <c r="B16" s="95">
        <f>SUM(B14:B15)</f>
        <v>0</v>
      </c>
      <c r="C16" s="95">
        <f>SUM(C14:C15)</f>
        <v>0</v>
      </c>
      <c r="D16" s="96">
        <f t="shared" si="0"/>
        <v>0</v>
      </c>
    </row>
    <row r="21" s="1" customFormat="1" x14ac:dyDescent="0.25"/>
    <row r="23" s="1" customFormat="1" x14ac:dyDescent="0.25"/>
    <row r="25" s="1" customFormat="1" x14ac:dyDescent="0.25"/>
    <row r="27" s="1" customFormat="1" x14ac:dyDescent="0.25"/>
    <row r="29" s="1" customFormat="1" x14ac:dyDescent="0.25"/>
  </sheetData>
  <mergeCells count="3">
    <mergeCell ref="A1:A2"/>
    <mergeCell ref="B1:D1"/>
    <mergeCell ref="B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zoomScale="64" workbookViewId="0">
      <selection activeCell="F18" sqref="F18"/>
    </sheetView>
  </sheetViews>
  <sheetFormatPr defaultRowHeight="15" x14ac:dyDescent="0.25"/>
  <cols>
    <col min="1" max="1" width="42.28515625" customWidth="1"/>
    <col min="2" max="2" width="42.28515625" style="7" customWidth="1"/>
    <col min="3" max="3" width="7.42578125" style="9" bestFit="1" customWidth="1"/>
    <col min="4" max="4" width="24.42578125" style="4" customWidth="1"/>
    <col min="5" max="5" width="23.5703125" style="4" customWidth="1"/>
    <col min="6" max="6" width="51.7109375" style="4" customWidth="1"/>
    <col min="7" max="7" width="22.5703125" style="4" customWidth="1"/>
    <col min="8" max="8" width="22.7109375" style="4" customWidth="1"/>
    <col min="9" max="9" width="23.7109375" style="7" customWidth="1"/>
    <col min="10" max="10" width="21.7109375" style="6" customWidth="1"/>
    <col min="11" max="11" width="23.5703125" customWidth="1"/>
  </cols>
  <sheetData>
    <row r="1" spans="1:11" ht="21" customHeight="1" x14ac:dyDescent="0.35">
      <c r="A1" s="116" t="s">
        <v>45</v>
      </c>
      <c r="B1" s="116"/>
      <c r="C1" s="116"/>
      <c r="D1" s="48" t="s">
        <v>29</v>
      </c>
      <c r="E1" s="45"/>
      <c r="F1" s="46"/>
      <c r="G1" s="45"/>
    </row>
    <row r="2" spans="1:11" ht="21" customHeight="1" x14ac:dyDescent="0.25">
      <c r="A2" s="116"/>
      <c r="B2" s="116"/>
      <c r="C2" s="116"/>
      <c r="D2" s="64" t="s">
        <v>28</v>
      </c>
      <c r="E2" s="62"/>
      <c r="F2" s="63"/>
      <c r="G2" s="65"/>
    </row>
    <row r="3" spans="1:11" ht="44.25" customHeight="1" x14ac:dyDescent="0.25">
      <c r="A3" s="26" t="s">
        <v>46</v>
      </c>
      <c r="B3" s="25" t="s">
        <v>47</v>
      </c>
      <c r="C3" s="25" t="s">
        <v>48</v>
      </c>
      <c r="D3" s="119" t="s">
        <v>49</v>
      </c>
      <c r="E3" s="119"/>
      <c r="F3" s="24" t="s">
        <v>50</v>
      </c>
      <c r="G3" s="120" t="s">
        <v>51</v>
      </c>
      <c r="H3" s="120"/>
      <c r="I3" s="119" t="s">
        <v>52</v>
      </c>
      <c r="J3" s="119"/>
      <c r="K3" s="119"/>
    </row>
    <row r="4" spans="1:11" ht="20.25" customHeight="1" x14ac:dyDescent="0.3">
      <c r="A4" s="19"/>
      <c r="B4" s="15"/>
      <c r="C4" s="15"/>
      <c r="D4" s="18" t="s">
        <v>53</v>
      </c>
      <c r="E4" s="18" t="s">
        <v>54</v>
      </c>
      <c r="F4" s="17"/>
      <c r="G4" s="16" t="s">
        <v>53</v>
      </c>
      <c r="H4" s="16" t="s">
        <v>54</v>
      </c>
      <c r="I4" s="18" t="s">
        <v>53</v>
      </c>
      <c r="J4" s="18" t="s">
        <v>54</v>
      </c>
      <c r="K4" s="18" t="s">
        <v>55</v>
      </c>
    </row>
    <row r="5" spans="1:11" s="74" customFormat="1" ht="15.75" x14ac:dyDescent="0.25">
      <c r="A5" s="104" t="s">
        <v>56</v>
      </c>
      <c r="B5" s="67" t="s">
        <v>57</v>
      </c>
      <c r="C5" s="105"/>
      <c r="D5" s="68"/>
      <c r="E5" s="68"/>
      <c r="F5" s="69"/>
      <c r="G5" s="70"/>
      <c r="H5" s="70"/>
      <c r="I5" s="71">
        <f t="shared" ref="I5:J7" si="0">D5+G5</f>
        <v>0</v>
      </c>
      <c r="J5" s="72">
        <f t="shared" si="0"/>
        <v>0</v>
      </c>
      <c r="K5" s="73">
        <f>I5+J5</f>
        <v>0</v>
      </c>
    </row>
    <row r="6" spans="1:11" s="30" customFormat="1" ht="15.75" x14ac:dyDescent="0.25">
      <c r="A6" s="39"/>
      <c r="B6" s="57"/>
      <c r="C6" s="106"/>
      <c r="D6" s="58"/>
      <c r="E6" s="58"/>
      <c r="F6" s="59"/>
      <c r="G6" s="60"/>
      <c r="H6" s="60"/>
      <c r="I6" s="27">
        <f t="shared" si="0"/>
        <v>0</v>
      </c>
      <c r="J6" s="28">
        <f t="shared" si="0"/>
        <v>0</v>
      </c>
      <c r="K6" s="29">
        <f t="shared" ref="K6:K14" si="1">I6+J6</f>
        <v>0</v>
      </c>
    </row>
    <row r="7" spans="1:11" s="30" customFormat="1" ht="15.75" x14ac:dyDescent="0.25">
      <c r="A7" s="39"/>
      <c r="B7" s="57"/>
      <c r="C7" s="106"/>
      <c r="D7" s="58"/>
      <c r="E7" s="58"/>
      <c r="F7" s="59"/>
      <c r="G7" s="60"/>
      <c r="H7" s="60"/>
      <c r="I7" s="27">
        <f t="shared" si="0"/>
        <v>0</v>
      </c>
      <c r="J7" s="28">
        <f t="shared" si="0"/>
        <v>0</v>
      </c>
      <c r="K7" s="29">
        <f t="shared" si="1"/>
        <v>0</v>
      </c>
    </row>
    <row r="8" spans="1:11" s="30" customFormat="1" ht="15.75" x14ac:dyDescent="0.25">
      <c r="A8" s="39"/>
      <c r="B8" s="57"/>
      <c r="C8" s="106"/>
      <c r="D8" s="58"/>
      <c r="E8" s="58"/>
      <c r="F8" s="59"/>
      <c r="G8" s="60"/>
      <c r="H8" s="60"/>
      <c r="I8" s="27">
        <f t="shared" ref="I8:I14" si="2">D8+G8</f>
        <v>0</v>
      </c>
      <c r="J8" s="28">
        <f t="shared" ref="J8:J14" si="3">E8+H8</f>
        <v>0</v>
      </c>
      <c r="K8" s="29">
        <f t="shared" si="1"/>
        <v>0</v>
      </c>
    </row>
    <row r="9" spans="1:11" s="30" customFormat="1" ht="15.75" x14ac:dyDescent="0.25">
      <c r="A9" s="39"/>
      <c r="B9" s="57"/>
      <c r="C9" s="106"/>
      <c r="D9" s="58"/>
      <c r="E9" s="58"/>
      <c r="F9" s="59"/>
      <c r="G9" s="60"/>
      <c r="H9" s="60"/>
      <c r="I9" s="27">
        <f t="shared" si="2"/>
        <v>0</v>
      </c>
      <c r="J9" s="28">
        <f t="shared" si="3"/>
        <v>0</v>
      </c>
      <c r="K9" s="29">
        <f t="shared" si="1"/>
        <v>0</v>
      </c>
    </row>
    <row r="10" spans="1:11" s="30" customFormat="1" ht="15.75" x14ac:dyDescent="0.25">
      <c r="A10" s="39"/>
      <c r="B10" s="57"/>
      <c r="C10" s="106"/>
      <c r="D10" s="58"/>
      <c r="E10" s="58"/>
      <c r="F10" s="59"/>
      <c r="G10" s="60"/>
      <c r="H10" s="60"/>
      <c r="I10" s="27">
        <f t="shared" si="2"/>
        <v>0</v>
      </c>
      <c r="J10" s="28">
        <f t="shared" si="3"/>
        <v>0</v>
      </c>
      <c r="K10" s="29">
        <f t="shared" si="1"/>
        <v>0</v>
      </c>
    </row>
    <row r="11" spans="1:11" s="30" customFormat="1" ht="15.75" x14ac:dyDescent="0.25">
      <c r="A11" s="39"/>
      <c r="B11" s="57"/>
      <c r="C11" s="106"/>
      <c r="D11" s="58"/>
      <c r="E11" s="58"/>
      <c r="F11" s="59"/>
      <c r="G11" s="60"/>
      <c r="H11" s="60"/>
      <c r="I11" s="27">
        <f t="shared" si="2"/>
        <v>0</v>
      </c>
      <c r="J11" s="28">
        <f t="shared" si="3"/>
        <v>0</v>
      </c>
      <c r="K11" s="29">
        <f t="shared" si="1"/>
        <v>0</v>
      </c>
    </row>
    <row r="12" spans="1:11" s="30" customFormat="1" ht="15.75" x14ac:dyDescent="0.25">
      <c r="A12" s="39"/>
      <c r="B12" s="57"/>
      <c r="C12" s="106"/>
      <c r="D12" s="58"/>
      <c r="E12" s="58"/>
      <c r="F12" s="59"/>
      <c r="G12" s="60"/>
      <c r="H12" s="60"/>
      <c r="I12" s="27">
        <f t="shared" si="2"/>
        <v>0</v>
      </c>
      <c r="J12" s="28">
        <f t="shared" si="3"/>
        <v>0</v>
      </c>
      <c r="K12" s="29">
        <f t="shared" si="1"/>
        <v>0</v>
      </c>
    </row>
    <row r="13" spans="1:11" s="30" customFormat="1" ht="15.75" x14ac:dyDescent="0.25">
      <c r="A13" s="39"/>
      <c r="B13" s="57"/>
      <c r="C13" s="106"/>
      <c r="D13" s="58"/>
      <c r="E13" s="58"/>
      <c r="F13" s="59"/>
      <c r="G13" s="60"/>
      <c r="H13" s="60"/>
      <c r="I13" s="27">
        <f t="shared" si="2"/>
        <v>0</v>
      </c>
      <c r="J13" s="28">
        <f t="shared" si="3"/>
        <v>0</v>
      </c>
      <c r="K13" s="29">
        <f t="shared" si="1"/>
        <v>0</v>
      </c>
    </row>
    <row r="14" spans="1:11" s="30" customFormat="1" ht="15.75" x14ac:dyDescent="0.25">
      <c r="A14" s="39"/>
      <c r="B14" s="57"/>
      <c r="C14" s="106"/>
      <c r="D14" s="58"/>
      <c r="E14" s="58"/>
      <c r="F14" s="59"/>
      <c r="G14" s="60"/>
      <c r="H14" s="60"/>
      <c r="I14" s="27">
        <f t="shared" si="2"/>
        <v>0</v>
      </c>
      <c r="J14" s="28">
        <f t="shared" si="3"/>
        <v>0</v>
      </c>
      <c r="K14" s="29">
        <f t="shared" si="1"/>
        <v>0</v>
      </c>
    </row>
    <row r="15" spans="1:11" s="30" customFormat="1" ht="15.75" x14ac:dyDescent="0.25">
      <c r="B15" s="31"/>
      <c r="C15" s="32"/>
      <c r="D15" s="101">
        <f>SUM(D5:D14)</f>
        <v>0</v>
      </c>
      <c r="E15" s="101">
        <f>SUM(E5:E14)</f>
        <v>0</v>
      </c>
      <c r="F15" s="33"/>
      <c r="G15" s="101">
        <f>SUM(G5:G14)</f>
        <v>0</v>
      </c>
      <c r="H15" s="101">
        <f>SUM(H5:H14)</f>
        <v>0</v>
      </c>
      <c r="I15" s="102">
        <f>SUM(I5:I14)</f>
        <v>0</v>
      </c>
      <c r="J15" s="103">
        <f>SUM(J5:J14)</f>
        <v>0</v>
      </c>
      <c r="K15" s="101">
        <f>SUM(K5:K14)</f>
        <v>0</v>
      </c>
    </row>
    <row r="16" spans="1:11" s="30" customFormat="1" ht="15.75" x14ac:dyDescent="0.25">
      <c r="B16" s="31"/>
      <c r="C16" s="32"/>
      <c r="D16" s="33"/>
      <c r="E16" s="33"/>
      <c r="F16" s="33"/>
      <c r="G16" s="33"/>
      <c r="H16" s="33"/>
      <c r="I16" s="31"/>
      <c r="J16" s="34"/>
    </row>
    <row r="17" spans="4:8" x14ac:dyDescent="0.25">
      <c r="D17" s="5"/>
      <c r="E17" s="5"/>
      <c r="F17" s="5"/>
      <c r="G17" s="5"/>
      <c r="H17" s="5"/>
    </row>
    <row r="18" spans="4:8" x14ac:dyDescent="0.25">
      <c r="D18" s="5"/>
      <c r="E18" s="5"/>
      <c r="F18" s="5"/>
      <c r="G18" s="5"/>
      <c r="H18" s="5"/>
    </row>
  </sheetData>
  <mergeCells count="4">
    <mergeCell ref="D3:E3"/>
    <mergeCell ref="G3:H3"/>
    <mergeCell ref="I3:K3"/>
    <mergeCell ref="A1:C2"/>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1"/>
  <sheetViews>
    <sheetView zoomScale="64" zoomScaleNormal="70" workbookViewId="0">
      <selection activeCell="C19" sqref="C19"/>
    </sheetView>
  </sheetViews>
  <sheetFormatPr defaultRowHeight="15" x14ac:dyDescent="0.25"/>
  <cols>
    <col min="1" max="1" width="59.7109375" bestFit="1" customWidth="1"/>
    <col min="2" max="2" width="60.7109375" style="3" customWidth="1"/>
    <col min="3" max="3" width="22.5703125" style="2" customWidth="1"/>
    <col min="4" max="4" width="30.42578125" customWidth="1"/>
    <col min="5" max="5" width="32.42578125" customWidth="1"/>
  </cols>
  <sheetData>
    <row r="1" spans="1:5" ht="21" x14ac:dyDescent="0.35">
      <c r="A1" s="116" t="s">
        <v>58</v>
      </c>
      <c r="B1" s="117" t="s">
        <v>29</v>
      </c>
      <c r="C1" s="117"/>
      <c r="D1" s="117"/>
      <c r="E1" s="117"/>
    </row>
    <row r="2" spans="1:5" ht="21" x14ac:dyDescent="0.25">
      <c r="A2" s="127"/>
      <c r="B2" s="118" t="s">
        <v>28</v>
      </c>
      <c r="C2" s="118"/>
      <c r="D2" s="118"/>
      <c r="E2" s="118"/>
    </row>
    <row r="3" spans="1:5" ht="18.75" x14ac:dyDescent="0.3">
      <c r="A3" s="125" t="s">
        <v>59</v>
      </c>
      <c r="B3" s="123" t="s">
        <v>60</v>
      </c>
      <c r="C3" s="121" t="s">
        <v>61</v>
      </c>
      <c r="D3" s="122"/>
      <c r="E3" s="122"/>
    </row>
    <row r="4" spans="1:5" ht="18.75" x14ac:dyDescent="0.3">
      <c r="A4" s="126"/>
      <c r="B4" s="124"/>
      <c r="C4" s="37" t="s">
        <v>53</v>
      </c>
      <c r="D4" s="37" t="s">
        <v>54</v>
      </c>
      <c r="E4" s="37" t="s">
        <v>62</v>
      </c>
    </row>
    <row r="5" spans="1:5" s="30" customFormat="1" ht="15.75" x14ac:dyDescent="0.25">
      <c r="A5" s="35" t="s">
        <v>63</v>
      </c>
      <c r="B5" s="61"/>
      <c r="C5" s="61"/>
      <c r="D5" s="40"/>
      <c r="E5" s="29">
        <f>C5+D5</f>
        <v>0</v>
      </c>
    </row>
    <row r="6" spans="1:5" s="30" customFormat="1" ht="15.75" x14ac:dyDescent="0.25">
      <c r="A6" s="35" t="s">
        <v>64</v>
      </c>
      <c r="B6" s="61"/>
      <c r="C6" s="61"/>
      <c r="D6" s="40"/>
      <c r="E6" s="29">
        <f>C6+D6</f>
        <v>0</v>
      </c>
    </row>
    <row r="7" spans="1:5" s="30" customFormat="1" ht="15.75" x14ac:dyDescent="0.25">
      <c r="A7" s="35" t="s">
        <v>65</v>
      </c>
      <c r="B7" s="61"/>
      <c r="C7" s="61"/>
      <c r="D7" s="40"/>
      <c r="E7" s="29">
        <f>C7+D7</f>
        <v>0</v>
      </c>
    </row>
    <row r="8" spans="1:5" s="30" customFormat="1" ht="15.75" x14ac:dyDescent="0.25">
      <c r="A8" s="35" t="s">
        <v>66</v>
      </c>
      <c r="B8" s="61"/>
      <c r="C8" s="61"/>
      <c r="D8" s="40"/>
      <c r="E8" s="29">
        <f t="shared" ref="E8:E16" si="0">C8+D8</f>
        <v>0</v>
      </c>
    </row>
    <row r="9" spans="1:5" s="30" customFormat="1" ht="15.75" x14ac:dyDescent="0.25">
      <c r="A9" s="35" t="s">
        <v>67</v>
      </c>
      <c r="B9" s="61"/>
      <c r="C9" s="61"/>
      <c r="D9" s="40"/>
      <c r="E9" s="29">
        <f t="shared" si="0"/>
        <v>0</v>
      </c>
    </row>
    <row r="10" spans="1:5" s="30" customFormat="1" ht="15.75" x14ac:dyDescent="0.25">
      <c r="A10" s="35" t="s">
        <v>68</v>
      </c>
      <c r="B10" s="61"/>
      <c r="C10" s="61"/>
      <c r="D10" s="40"/>
      <c r="E10" s="29">
        <f t="shared" si="0"/>
        <v>0</v>
      </c>
    </row>
    <row r="11" spans="1:5" s="30" customFormat="1" ht="15.75" x14ac:dyDescent="0.25">
      <c r="A11" s="35" t="s">
        <v>69</v>
      </c>
      <c r="B11" s="61"/>
      <c r="C11" s="61"/>
      <c r="D11" s="40"/>
      <c r="E11" s="29">
        <f t="shared" si="0"/>
        <v>0</v>
      </c>
    </row>
    <row r="12" spans="1:5" s="30" customFormat="1" ht="15.75" x14ac:dyDescent="0.25">
      <c r="A12" s="30" t="s">
        <v>70</v>
      </c>
      <c r="B12" s="61"/>
      <c r="C12" s="61"/>
      <c r="D12" s="40"/>
      <c r="E12" s="29">
        <f t="shared" ref="E12:E15" si="1">C12+D12</f>
        <v>0</v>
      </c>
    </row>
    <row r="13" spans="1:5" s="30" customFormat="1" ht="15.75" x14ac:dyDescent="0.25">
      <c r="A13" s="88" t="s">
        <v>71</v>
      </c>
      <c r="B13" s="61"/>
      <c r="C13" s="61"/>
      <c r="D13" s="40"/>
      <c r="E13" s="29">
        <f t="shared" si="1"/>
        <v>0</v>
      </c>
    </row>
    <row r="14" spans="1:5" s="30" customFormat="1" ht="15.75" x14ac:dyDescent="0.25">
      <c r="A14" s="35" t="s">
        <v>72</v>
      </c>
      <c r="B14" s="61"/>
      <c r="C14" s="61"/>
      <c r="D14" s="40"/>
      <c r="E14" s="29">
        <f t="shared" si="1"/>
        <v>0</v>
      </c>
    </row>
    <row r="15" spans="1:5" s="30" customFormat="1" ht="15.75" x14ac:dyDescent="0.25">
      <c r="A15" s="35" t="s">
        <v>72</v>
      </c>
      <c r="B15" s="61"/>
      <c r="C15" s="61"/>
      <c r="D15" s="40"/>
      <c r="E15" s="29">
        <f t="shared" si="1"/>
        <v>0</v>
      </c>
    </row>
    <row r="16" spans="1:5" ht="15.75" x14ac:dyDescent="0.25">
      <c r="A16" s="35" t="s">
        <v>72</v>
      </c>
      <c r="B16" s="61"/>
      <c r="C16" s="61"/>
      <c r="D16" s="40"/>
      <c r="E16" s="29">
        <f t="shared" si="0"/>
        <v>0</v>
      </c>
    </row>
    <row r="17" spans="1:5" ht="15.75" x14ac:dyDescent="0.25">
      <c r="A17" s="30"/>
      <c r="B17" s="36"/>
      <c r="C17" s="28">
        <f>SUM(C5:C16)</f>
        <v>0</v>
      </c>
      <c r="D17" s="29">
        <f>SUM(D5:D16)</f>
        <v>0</v>
      </c>
      <c r="E17" s="29">
        <f>SUM(E5:E16)</f>
        <v>0</v>
      </c>
    </row>
    <row r="18" spans="1:5" ht="15.75" x14ac:dyDescent="0.25">
      <c r="A18" s="74" t="s">
        <v>73</v>
      </c>
      <c r="B18" s="33"/>
      <c r="C18" s="34"/>
      <c r="D18" s="30"/>
      <c r="E18" s="30"/>
    </row>
    <row r="19" spans="1:5" ht="15.75" x14ac:dyDescent="0.25">
      <c r="A19" s="74" t="s">
        <v>74</v>
      </c>
      <c r="B19" s="33"/>
      <c r="C19" s="34"/>
      <c r="D19" s="30"/>
      <c r="E19" s="30"/>
    </row>
    <row r="20" spans="1:5" ht="15.75" x14ac:dyDescent="0.25">
      <c r="A20" s="80" t="s">
        <v>75</v>
      </c>
      <c r="B20" s="33"/>
      <c r="C20" s="34"/>
      <c r="D20" s="30"/>
      <c r="E20" s="30"/>
    </row>
    <row r="21" spans="1:5" ht="15.75" x14ac:dyDescent="0.25">
      <c r="A21" s="30"/>
      <c r="B21" s="33"/>
      <c r="C21" s="34"/>
      <c r="D21" s="30"/>
      <c r="E21" s="30"/>
    </row>
  </sheetData>
  <mergeCells count="6">
    <mergeCell ref="C3:E3"/>
    <mergeCell ref="B3:B4"/>
    <mergeCell ref="A3:A4"/>
    <mergeCell ref="B1:E1"/>
    <mergeCell ref="B2:E2"/>
    <mergeCell ref="A1:A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1"/>
  <sheetViews>
    <sheetView zoomScale="70" zoomScaleNormal="70" workbookViewId="0">
      <selection sqref="A1:B2"/>
    </sheetView>
  </sheetViews>
  <sheetFormatPr defaultRowHeight="15" x14ac:dyDescent="0.25"/>
  <cols>
    <col min="1" max="1" width="47.5703125" customWidth="1"/>
    <col min="2" max="2" width="45.7109375" customWidth="1"/>
    <col min="3" max="4" width="23.5703125" customWidth="1"/>
    <col min="5" max="5" width="67.28515625" customWidth="1"/>
  </cols>
  <sheetData>
    <row r="1" spans="1:5" ht="21" x14ac:dyDescent="0.35">
      <c r="A1" s="116" t="s">
        <v>76</v>
      </c>
      <c r="B1" s="116"/>
      <c r="C1" s="117" t="s">
        <v>29</v>
      </c>
      <c r="D1" s="117"/>
      <c r="E1" s="117"/>
    </row>
    <row r="2" spans="1:5" ht="21" x14ac:dyDescent="0.25">
      <c r="A2" s="127"/>
      <c r="B2" s="127"/>
      <c r="C2" s="118" t="s">
        <v>28</v>
      </c>
      <c r="D2" s="118"/>
      <c r="E2" s="118"/>
    </row>
    <row r="3" spans="1:5" ht="18.75" x14ac:dyDescent="0.3">
      <c r="A3" s="125" t="s">
        <v>77</v>
      </c>
      <c r="B3" s="130" t="s">
        <v>78</v>
      </c>
      <c r="C3" s="128" t="s">
        <v>79</v>
      </c>
      <c r="D3" s="129"/>
      <c r="E3" s="129"/>
    </row>
    <row r="4" spans="1:5" ht="18.75" x14ac:dyDescent="0.3">
      <c r="A4" s="126"/>
      <c r="B4" s="131"/>
      <c r="C4" s="38" t="s">
        <v>80</v>
      </c>
      <c r="D4" s="38" t="s">
        <v>54</v>
      </c>
      <c r="E4" s="38" t="s">
        <v>81</v>
      </c>
    </row>
    <row r="5" spans="1:5" ht="15.75" x14ac:dyDescent="0.25">
      <c r="A5" s="39"/>
      <c r="B5" s="41"/>
      <c r="C5" s="40"/>
      <c r="D5" s="8"/>
      <c r="E5" s="20">
        <f>C5+D5</f>
        <v>0</v>
      </c>
    </row>
    <row r="6" spans="1:5" ht="15.75" x14ac:dyDescent="0.25">
      <c r="A6" s="39"/>
      <c r="B6" s="41"/>
      <c r="C6" s="40"/>
      <c r="D6" s="8"/>
      <c r="E6" s="20">
        <f t="shared" ref="E6:E20" si="0">C6+D6</f>
        <v>0</v>
      </c>
    </row>
    <row r="7" spans="1:5" ht="15.75" x14ac:dyDescent="0.25">
      <c r="A7" s="39"/>
      <c r="B7" s="41"/>
      <c r="C7" s="40"/>
      <c r="D7" s="8"/>
      <c r="E7" s="20">
        <f t="shared" si="0"/>
        <v>0</v>
      </c>
    </row>
    <row r="8" spans="1:5" ht="15.75" x14ac:dyDescent="0.25">
      <c r="A8" s="39"/>
      <c r="B8" s="41"/>
      <c r="C8" s="40"/>
      <c r="D8" s="8"/>
      <c r="E8" s="20">
        <f t="shared" si="0"/>
        <v>0</v>
      </c>
    </row>
    <row r="9" spans="1:5" ht="15.75" x14ac:dyDescent="0.25">
      <c r="A9" s="39"/>
      <c r="B9" s="41"/>
      <c r="C9" s="40"/>
      <c r="D9" s="8"/>
      <c r="E9" s="20">
        <f t="shared" si="0"/>
        <v>0</v>
      </c>
    </row>
    <row r="10" spans="1:5" ht="15.75" x14ac:dyDescent="0.25">
      <c r="A10" s="39"/>
      <c r="B10" s="41"/>
      <c r="C10" s="40"/>
      <c r="D10" s="8"/>
      <c r="E10" s="20">
        <f t="shared" si="0"/>
        <v>0</v>
      </c>
    </row>
    <row r="11" spans="1:5" ht="15.75" x14ac:dyDescent="0.25">
      <c r="A11" s="39"/>
      <c r="B11" s="41"/>
      <c r="C11" s="40"/>
      <c r="D11" s="8"/>
      <c r="E11" s="20">
        <f t="shared" si="0"/>
        <v>0</v>
      </c>
    </row>
    <row r="12" spans="1:5" ht="15.75" x14ac:dyDescent="0.25">
      <c r="A12" s="39"/>
      <c r="B12" s="41"/>
      <c r="C12" s="40"/>
      <c r="D12" s="8"/>
      <c r="E12" s="20">
        <f t="shared" si="0"/>
        <v>0</v>
      </c>
    </row>
    <row r="13" spans="1:5" ht="15.75" x14ac:dyDescent="0.25">
      <c r="A13" s="39"/>
      <c r="B13" s="41"/>
      <c r="C13" s="40"/>
      <c r="D13" s="8"/>
      <c r="E13" s="20">
        <f t="shared" si="0"/>
        <v>0</v>
      </c>
    </row>
    <row r="14" spans="1:5" ht="15.75" x14ac:dyDescent="0.25">
      <c r="A14" s="39"/>
      <c r="B14" s="41"/>
      <c r="C14" s="40"/>
      <c r="D14" s="8"/>
      <c r="E14" s="20">
        <f t="shared" si="0"/>
        <v>0</v>
      </c>
    </row>
    <row r="15" spans="1:5" ht="15.75" x14ac:dyDescent="0.25">
      <c r="A15" s="39"/>
      <c r="B15" s="41"/>
      <c r="C15" s="40"/>
      <c r="D15" s="8"/>
      <c r="E15" s="20">
        <f t="shared" si="0"/>
        <v>0</v>
      </c>
    </row>
    <row r="16" spans="1:5" ht="15.75" x14ac:dyDescent="0.25">
      <c r="A16" s="39"/>
      <c r="B16" s="41"/>
      <c r="C16" s="40"/>
      <c r="D16" s="8"/>
      <c r="E16" s="20">
        <f t="shared" si="0"/>
        <v>0</v>
      </c>
    </row>
    <row r="17" spans="1:5" ht="15.75" x14ac:dyDescent="0.25">
      <c r="A17" s="39"/>
      <c r="B17" s="41"/>
      <c r="C17" s="40"/>
      <c r="D17" s="8"/>
      <c r="E17" s="20">
        <f t="shared" si="0"/>
        <v>0</v>
      </c>
    </row>
    <row r="18" spans="1:5" ht="15.75" x14ac:dyDescent="0.25">
      <c r="A18" s="39"/>
      <c r="B18" s="41"/>
      <c r="C18" s="40"/>
      <c r="D18" s="8"/>
      <c r="E18" s="20">
        <f t="shared" si="0"/>
        <v>0</v>
      </c>
    </row>
    <row r="19" spans="1:5" ht="15.75" x14ac:dyDescent="0.25">
      <c r="A19" s="39"/>
      <c r="B19" s="41"/>
      <c r="C19" s="40"/>
      <c r="D19" s="8"/>
      <c r="E19" s="20">
        <f t="shared" si="0"/>
        <v>0</v>
      </c>
    </row>
    <row r="20" spans="1:5" ht="15.75" x14ac:dyDescent="0.25">
      <c r="A20" s="39"/>
      <c r="B20" s="41"/>
      <c r="C20" s="40"/>
      <c r="D20" s="8"/>
      <c r="E20" s="20">
        <f t="shared" si="0"/>
        <v>0</v>
      </c>
    </row>
    <row r="21" spans="1:5" x14ac:dyDescent="0.25">
      <c r="C21" s="20">
        <f>SUM(C5:C20)</f>
        <v>0</v>
      </c>
      <c r="D21" s="20">
        <f t="shared" ref="D21:E21" si="1">SUM(D5:D20)</f>
        <v>0</v>
      </c>
      <c r="E21" s="20">
        <f t="shared" si="1"/>
        <v>0</v>
      </c>
    </row>
  </sheetData>
  <mergeCells count="6">
    <mergeCell ref="C3:E3"/>
    <mergeCell ref="B3:B4"/>
    <mergeCell ref="A3:A4"/>
    <mergeCell ref="C1:E1"/>
    <mergeCell ref="C2:E2"/>
    <mergeCell ref="A1:B2"/>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C1509-55A5-4836-B532-A3345BE8E382}">
  <dimension ref="A1:E11"/>
  <sheetViews>
    <sheetView zoomScale="60" zoomScaleNormal="60" workbookViewId="0">
      <selection activeCell="C10" sqref="C10"/>
    </sheetView>
  </sheetViews>
  <sheetFormatPr defaultRowHeight="15" x14ac:dyDescent="0.25"/>
  <cols>
    <col min="1" max="1" width="59.7109375" bestFit="1" customWidth="1"/>
    <col min="2" max="2" width="60.7109375" style="3" customWidth="1"/>
    <col min="3" max="3" width="58.42578125" style="2" customWidth="1"/>
    <col min="4" max="4" width="51.28515625" customWidth="1"/>
    <col min="5" max="5" width="32.42578125" customWidth="1"/>
  </cols>
  <sheetData>
    <row r="1" spans="1:5" ht="21" x14ac:dyDescent="0.35">
      <c r="A1" s="116" t="s">
        <v>82</v>
      </c>
      <c r="B1" s="117" t="s">
        <v>29</v>
      </c>
      <c r="C1" s="117"/>
    </row>
    <row r="2" spans="1:5" ht="21" x14ac:dyDescent="0.25">
      <c r="A2" s="127"/>
      <c r="B2" s="138" t="s">
        <v>28</v>
      </c>
      <c r="C2" s="138"/>
      <c r="E2" s="2"/>
    </row>
    <row r="3" spans="1:5" ht="18.75" x14ac:dyDescent="0.3">
      <c r="A3" s="139" t="s">
        <v>83</v>
      </c>
      <c r="B3" s="141" t="s">
        <v>84</v>
      </c>
      <c r="C3" s="143" t="s">
        <v>85</v>
      </c>
      <c r="D3" s="76"/>
      <c r="E3" s="76"/>
    </row>
    <row r="4" spans="1:5" ht="37.15" customHeight="1" x14ac:dyDescent="0.3">
      <c r="A4" s="140"/>
      <c r="B4" s="142"/>
      <c r="C4" s="140"/>
      <c r="D4" s="77"/>
      <c r="E4" s="77"/>
    </row>
    <row r="5" spans="1:5" s="30" customFormat="1" ht="21.6" customHeight="1" x14ac:dyDescent="0.25">
      <c r="A5" s="83" t="s">
        <v>86</v>
      </c>
      <c r="B5" s="79"/>
      <c r="C5" s="78">
        <f>IF($A$5="YES",0.15,IF(ISNUMBER($B$5),$B$5,""))</f>
        <v>0.15</v>
      </c>
      <c r="D5" s="36" t="str">
        <f>IF(AND($A$5&lt;&gt;"YES",$B$5=""),"Enter approved rate or select YES to choose 15%","")</f>
        <v/>
      </c>
      <c r="E5" s="36"/>
    </row>
    <row r="6" spans="1:5" s="30" customFormat="1" ht="15.75" x14ac:dyDescent="0.25">
      <c r="A6" s="82" t="s">
        <v>87</v>
      </c>
      <c r="B6" s="33"/>
      <c r="C6" s="34"/>
    </row>
    <row r="7" spans="1:5" s="30" customFormat="1" ht="18.75" x14ac:dyDescent="0.3">
      <c r="A7" s="66"/>
      <c r="B7" s="33"/>
      <c r="C7" s="34"/>
    </row>
    <row r="8" spans="1:5" s="30" customFormat="1" ht="18.75" x14ac:dyDescent="0.3">
      <c r="A8" s="135" t="s">
        <v>88</v>
      </c>
      <c r="B8" s="136"/>
      <c r="C8" s="137"/>
    </row>
    <row r="9" spans="1:5" s="30" customFormat="1" ht="166.5" customHeight="1" x14ac:dyDescent="0.25">
      <c r="A9" s="132" t="s">
        <v>89</v>
      </c>
      <c r="B9" s="133"/>
      <c r="C9" s="134"/>
      <c r="D9" s="81"/>
      <c r="E9" s="81"/>
    </row>
    <row r="10" spans="1:5" s="30" customFormat="1" ht="15.75" x14ac:dyDescent="0.25">
      <c r="B10" s="33"/>
      <c r="C10" s="34"/>
    </row>
    <row r="11" spans="1:5" s="30" customFormat="1" ht="15.75" x14ac:dyDescent="0.25">
      <c r="B11" s="33"/>
      <c r="C11" s="34"/>
    </row>
  </sheetData>
  <mergeCells count="8">
    <mergeCell ref="A9:C9"/>
    <mergeCell ref="A8:C8"/>
    <mergeCell ref="B1:C1"/>
    <mergeCell ref="B2:C2"/>
    <mergeCell ref="A1:A2"/>
    <mergeCell ref="A3:A4"/>
    <mergeCell ref="B3:B4"/>
    <mergeCell ref="C3:C4"/>
  </mergeCells>
  <conditionalFormatting sqref="A5">
    <cfRule type="expression" dxfId="2" priority="3">
      <formula>$A$5=TRUE</formula>
    </cfRule>
  </conditionalFormatting>
  <conditionalFormatting sqref="D5">
    <cfRule type="expression" dxfId="1" priority="1">
      <formula>AND($A$5="NO",$B$5="")</formula>
    </cfRule>
    <cfRule type="expression" dxfId="0" priority="4">
      <formula>AND(NOT($A$5),$B$5="")</formula>
    </cfRule>
  </conditionalFormatting>
  <dataValidations count="2">
    <dataValidation type="custom" allowBlank="1" showInputMessage="1" showErrorMessage="1" sqref="B5" xr:uid="{1FB05492-5F06-4F14-A26F-656BB3F28E5F}">
      <formula1>AND($A$5&lt;&gt;"YES",OR($B$5="",AND($B$5&gt;=0,$B$5&lt;=1)))</formula1>
    </dataValidation>
    <dataValidation type="list" allowBlank="1" showInputMessage="1" showErrorMessage="1" promptTitle="Indirect cost selection" prompt="Use dropdown to select YES to use the de minimis rate of 15% or select NO and enter your own value in the next column. " sqref="A5" xr:uid="{486E0930-FAD0-445E-8B54-B559BB0B0FA0}">
      <formula1>"YES,NO"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0530-19BA-4ACB-9000-FBAE36BEB5C3}">
  <dimension ref="A1:E14"/>
  <sheetViews>
    <sheetView zoomScale="70" workbookViewId="0">
      <selection activeCell="B18" sqref="B18"/>
    </sheetView>
  </sheetViews>
  <sheetFormatPr defaultRowHeight="15" x14ac:dyDescent="0.25"/>
  <cols>
    <col min="1" max="1" width="59.7109375" bestFit="1" customWidth="1"/>
    <col min="2" max="2" width="60.7109375" style="3" customWidth="1"/>
    <col min="3" max="3" width="22.5703125" style="2" customWidth="1"/>
    <col min="4" max="4" width="30.42578125" customWidth="1"/>
    <col min="5" max="5" width="32.42578125" customWidth="1"/>
  </cols>
  <sheetData>
    <row r="1" spans="1:5" ht="21" x14ac:dyDescent="0.35">
      <c r="A1" s="116" t="s">
        <v>90</v>
      </c>
      <c r="B1" s="117" t="s">
        <v>29</v>
      </c>
      <c r="C1" s="117"/>
      <c r="D1" s="117"/>
      <c r="E1" s="117"/>
    </row>
    <row r="2" spans="1:5" ht="21" x14ac:dyDescent="0.25">
      <c r="A2" s="127"/>
      <c r="B2" s="118" t="s">
        <v>28</v>
      </c>
      <c r="C2" s="118"/>
      <c r="D2" s="118"/>
      <c r="E2" s="118"/>
    </row>
    <row r="3" spans="1:5" ht="18.75" x14ac:dyDescent="0.3">
      <c r="A3" s="125" t="s">
        <v>91</v>
      </c>
      <c r="B3" s="123" t="s">
        <v>60</v>
      </c>
      <c r="C3" s="121" t="s">
        <v>61</v>
      </c>
      <c r="D3" s="144"/>
      <c r="E3" s="144"/>
    </row>
    <row r="4" spans="1:5" ht="18.75" x14ac:dyDescent="0.3">
      <c r="A4" s="126"/>
      <c r="B4" s="124"/>
      <c r="C4" s="37" t="s">
        <v>53</v>
      </c>
      <c r="D4" s="37" t="s">
        <v>54</v>
      </c>
      <c r="E4" s="37" t="s">
        <v>62</v>
      </c>
    </row>
    <row r="5" spans="1:5" s="30" customFormat="1" ht="15.75" x14ac:dyDescent="0.25">
      <c r="A5" s="88" t="s">
        <v>92</v>
      </c>
      <c r="B5" s="61"/>
      <c r="C5" s="61"/>
      <c r="D5" s="40"/>
      <c r="E5" s="29">
        <f t="shared" ref="E5:E11" si="0">C5+D5</f>
        <v>0</v>
      </c>
    </row>
    <row r="6" spans="1:5" s="30" customFormat="1" ht="15.75" x14ac:dyDescent="0.25">
      <c r="A6" s="88" t="s">
        <v>93</v>
      </c>
      <c r="B6" s="61"/>
      <c r="C6" s="61"/>
      <c r="D6" s="40"/>
      <c r="E6" s="29">
        <f t="shared" si="0"/>
        <v>0</v>
      </c>
    </row>
    <row r="7" spans="1:5" s="30" customFormat="1" ht="15.75" x14ac:dyDescent="0.25">
      <c r="A7" s="88" t="s">
        <v>94</v>
      </c>
      <c r="B7" s="61"/>
      <c r="C7" s="61"/>
      <c r="D7" s="40"/>
      <c r="E7" s="29">
        <f t="shared" si="0"/>
        <v>0</v>
      </c>
    </row>
    <row r="8" spans="1:5" s="30" customFormat="1" ht="15.75" x14ac:dyDescent="0.25">
      <c r="A8" s="88" t="s">
        <v>95</v>
      </c>
      <c r="B8" s="61"/>
      <c r="C8" s="61"/>
      <c r="D8" s="40"/>
      <c r="E8" s="29">
        <f t="shared" si="0"/>
        <v>0</v>
      </c>
    </row>
    <row r="9" spans="1:5" s="30" customFormat="1" ht="15.75" x14ac:dyDescent="0.25">
      <c r="A9" s="88" t="s">
        <v>72</v>
      </c>
      <c r="B9" s="61"/>
      <c r="C9" s="61"/>
      <c r="D9" s="40"/>
      <c r="E9" s="29">
        <f t="shared" si="0"/>
        <v>0</v>
      </c>
    </row>
    <row r="10" spans="1:5" s="30" customFormat="1" ht="15.75" x14ac:dyDescent="0.25">
      <c r="A10" s="88" t="s">
        <v>72</v>
      </c>
      <c r="B10" s="61"/>
      <c r="C10" s="61"/>
      <c r="D10" s="40"/>
      <c r="E10" s="29">
        <f t="shared" si="0"/>
        <v>0</v>
      </c>
    </row>
    <row r="11" spans="1:5" ht="15.75" x14ac:dyDescent="0.25">
      <c r="A11" s="88" t="s">
        <v>72</v>
      </c>
      <c r="B11" s="61"/>
      <c r="C11" s="61"/>
      <c r="D11" s="40"/>
      <c r="E11" s="29">
        <f t="shared" si="0"/>
        <v>0</v>
      </c>
    </row>
    <row r="12" spans="1:5" ht="15.75" x14ac:dyDescent="0.25">
      <c r="A12" s="30"/>
      <c r="B12" s="33"/>
      <c r="C12" s="28">
        <f>SUM(C5:C11)</f>
        <v>0</v>
      </c>
      <c r="D12" s="29">
        <f>SUM(D5:D11)</f>
        <v>0</v>
      </c>
      <c r="E12" s="29">
        <f>SUM(E5:E11)</f>
        <v>0</v>
      </c>
    </row>
    <row r="13" spans="1:5" ht="15.75" x14ac:dyDescent="0.25">
      <c r="A13" s="30"/>
      <c r="B13" s="33"/>
      <c r="C13" s="34"/>
      <c r="D13" s="30"/>
      <c r="E13" s="30"/>
    </row>
    <row r="14" spans="1:5" ht="15.75" x14ac:dyDescent="0.25">
      <c r="A14" s="30"/>
      <c r="B14" s="33"/>
      <c r="C14" s="34"/>
      <c r="D14" s="30"/>
      <c r="E14" s="30"/>
    </row>
  </sheetData>
  <mergeCells count="6">
    <mergeCell ref="C3:E3"/>
    <mergeCell ref="A3:A4"/>
    <mergeCell ref="B3:B4"/>
    <mergeCell ref="B1:E1"/>
    <mergeCell ref="B2:E2"/>
    <mergeCell ref="A1:A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8d07cc-d69c-4985-be1f-445d6977e89d">
      <Terms xmlns="http://schemas.microsoft.com/office/infopath/2007/PartnerControls"/>
    </lcf76f155ced4ddcb4097134ff3c332f>
    <TaxCatchAll xmlns="7b34495f-b875-4205-a301-72d7f72231b0" xsi:nil="true"/>
    <_dlc_DocId xmlns="7b34495f-b875-4205-a301-72d7f72231b0">VDHADAPGRANT-267198956-3955</_dlc_DocId>
    <_dlc_DocIdUrl xmlns="7b34495f-b875-4205-a301-72d7f72231b0">
      <Url>https://vermontgov.sharepoint.com/teams/AHS-VDHDSUGrantsMonitoring/_layouts/15/DocIdRedir.aspx?ID=VDHADAPGRANT-267198956-3955</Url>
      <Description>VDHADAPGRANT-267198956-3955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127FA6B1B76B348AFF5321DDF5944ED" ma:contentTypeVersion="12" ma:contentTypeDescription="Create a new document." ma:contentTypeScope="" ma:versionID="a024a98280aaf0f481cac402fded4746">
  <xsd:schema xmlns:xsd="http://www.w3.org/2001/XMLSchema" xmlns:xs="http://www.w3.org/2001/XMLSchema" xmlns:p="http://schemas.microsoft.com/office/2006/metadata/properties" xmlns:ns2="7b34495f-b875-4205-a301-72d7f72231b0" xmlns:ns3="cd8d07cc-d69c-4985-be1f-445d6977e89d" targetNamespace="http://schemas.microsoft.com/office/2006/metadata/properties" ma:root="true" ma:fieldsID="91a02c4ea83aa4dac411dfd08c214a76" ns2:_="" ns3:_="">
    <xsd:import namespace="7b34495f-b875-4205-a301-72d7f72231b0"/>
    <xsd:import namespace="cd8d07cc-d69c-4985-be1f-445d6977e89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4495f-b875-4205-a301-72d7f72231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078efeba-f2af-4acd-84ff-e71144c5f9bd}" ma:internalName="TaxCatchAll" ma:showField="CatchAllData" ma:web="7b34495f-b875-4205-a301-72d7f72231b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d8d07cc-d69c-4985-be1f-445d6977e89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b405ef0-1b2e-414d-886f-c62305e7680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73EC1F-04C6-4F2C-80FB-F45C2326BFFF}">
  <ds:schemaRefs>
    <ds:schemaRef ds:uri="http://purl.org/dc/dcmitype/"/>
    <ds:schemaRef ds:uri="http://www.w3.org/XML/1998/namespace"/>
    <ds:schemaRef ds:uri="http://schemas.microsoft.com/office/2006/metadata/properties"/>
    <ds:schemaRef ds:uri="cd8d07cc-d69c-4985-be1f-445d6977e89d"/>
    <ds:schemaRef ds:uri="http://schemas.microsoft.com/office/2006/documentManagement/types"/>
    <ds:schemaRef ds:uri="http://purl.org/dc/elements/1.1/"/>
    <ds:schemaRef ds:uri="7b34495f-b875-4205-a301-72d7f72231b0"/>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1657B9A-A1D2-48DE-9797-3DBC7D7A9B56}">
  <ds:schemaRefs>
    <ds:schemaRef ds:uri="http://schemas.microsoft.com/sharepoint/events"/>
  </ds:schemaRefs>
</ds:datastoreItem>
</file>

<file path=customXml/itemProps3.xml><?xml version="1.0" encoding="utf-8"?>
<ds:datastoreItem xmlns:ds="http://schemas.openxmlformats.org/officeDocument/2006/customXml" ds:itemID="{5B392CDD-72DB-4A1F-B437-0F91AFADC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4495f-b875-4205-a301-72d7f72231b0"/>
    <ds:schemaRef ds:uri="cd8d07cc-d69c-4985-be1f-445d6977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AB8B337-DB00-4C34-BEAD-F5A34D070927}">
  <ds:schemaRefs>
    <ds:schemaRef ds:uri="http://schemas.microsoft.com/sharepoint/v3/contenttype/forms"/>
  </ds:schemaRefs>
</ds:datastoreItem>
</file>

<file path=docMetadata/LabelInfo.xml><?xml version="1.0" encoding="utf-8"?>
<clbl:labelList xmlns:clbl="http://schemas.microsoft.com/office/2020/mipLabelMetadata">
  <clbl:label id="{20b4933b-baad-433c-9c02-70edcc7559c6}" enabled="0" method="" siteId="{20b4933b-baad-433c-9c02-70edcc7559c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INSTRUCTIONS</vt:lpstr>
      <vt:lpstr>2 OVERALL BUDGET</vt:lpstr>
      <vt:lpstr>3 SALARY-FRINGE</vt:lpstr>
      <vt:lpstr>4 OPERATING</vt:lpstr>
      <vt:lpstr>5 SUBGRANTEE-SUBCONTRACTOR</vt:lpstr>
      <vt:lpstr>6 INDIRECT COSTS</vt:lpstr>
      <vt:lpstr>7 IN-KIND COSTS</vt:lpstr>
    </vt:vector>
  </TitlesOfParts>
  <Manager/>
  <Company>State of Vermont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sud-recovery-residences-rfp-budget</dc:title>
  <dc:subject/>
  <dc:creator>Vermont Department of Health</dc:creator>
  <cp:keywords/>
  <dc:description/>
  <cp:lastModifiedBy>Winkleman, Emily (she/her/hers)</cp:lastModifiedBy>
  <cp:revision/>
  <dcterms:created xsi:type="dcterms:W3CDTF">2019-02-10T19:11:44Z</dcterms:created>
  <dcterms:modified xsi:type="dcterms:W3CDTF">2026-03-09T20:01:30Z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0x0101006127FA6B1B76B348AFF5321DDF5944ED</vt:lpwstr>
  </property>
  <property fmtid="{D5CDD505-2E9C-101B-9397-08002B2CF9AE}" pid="3" name="_dlc_DocIdItemGuid">
    <vt:lpwstr>9f153609-9a4b-4ace-a5cd-a2d6afec8e87</vt:lpwstr>
  </property>
  <property fmtid="{D5CDD505-2E9C-101B-9397-08002B2CF9AE}" pid="4" name="MediaServiceImageTags">
    <vt:lpwstr/>
  </property>
</Properties>
</file>